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12" yWindow="-12" windowWidth="9672" windowHeight="10128" tabRatio="831"/>
  </bookViews>
  <sheets>
    <sheet name="Instructions" sheetId="20" r:id="rId1"/>
    <sheet name="Jul '21" sheetId="18" r:id="rId2"/>
    <sheet name="Aug '21" sheetId="19" r:id="rId3"/>
    <sheet name="Sep '21" sheetId="34" r:id="rId4"/>
    <sheet name="Oct '21" sheetId="35" r:id="rId5"/>
    <sheet name="Nov '21" sheetId="36" r:id="rId6"/>
    <sheet name="Dec '21" sheetId="37" r:id="rId7"/>
    <sheet name="Jan '22" sheetId="38" r:id="rId8"/>
    <sheet name="Feb '22" sheetId="39" r:id="rId9"/>
    <sheet name="Mar '22" sheetId="40" r:id="rId10"/>
    <sheet name="Apr '22" sheetId="41" r:id="rId11"/>
    <sheet name="May '22" sheetId="42" r:id="rId12"/>
    <sheet name="Jun '22" sheetId="43" r:id="rId13"/>
    <sheet name="Jul '22" sheetId="44" r:id="rId14"/>
  </sheets>
  <definedNames>
    <definedName name="_xlnm.Print_Area" localSheetId="10">'Apr ''22'!$A$1:$V$63</definedName>
    <definedName name="_xlnm.Print_Area" localSheetId="2">'Aug ''21'!$A$1:$V$63</definedName>
    <definedName name="_xlnm.Print_Area" localSheetId="6">'Dec ''21'!$A$1:$V$63</definedName>
    <definedName name="_xlnm.Print_Area" localSheetId="8">'Feb ''22'!$A$1:$V$63</definedName>
    <definedName name="_xlnm.Print_Area" localSheetId="0">Instructions!$A$3:$V$66</definedName>
    <definedName name="_xlnm.Print_Area" localSheetId="7">'Jan ''22'!$A$1:$V$63</definedName>
    <definedName name="_xlnm.Print_Area" localSheetId="1">'Jul ''21'!$A$1:$V$64</definedName>
    <definedName name="_xlnm.Print_Area" localSheetId="13">'Jul ''22'!$A$1:$V$63</definedName>
    <definedName name="_xlnm.Print_Area" localSheetId="12">'Jun ''22'!$A$1:$V$63</definedName>
    <definedName name="_xlnm.Print_Area" localSheetId="9">'Mar ''22'!$A$1:$V$63</definedName>
    <definedName name="_xlnm.Print_Area" localSheetId="11">'May ''22'!$A$1:$V$63</definedName>
    <definedName name="_xlnm.Print_Area" localSheetId="5">'Nov ''21'!$A$1:$V$63</definedName>
    <definedName name="_xlnm.Print_Area" localSheetId="4">'Oct ''21'!$A$1:$V$63</definedName>
    <definedName name="_xlnm.Print_Area" localSheetId="3">'Sep ''21'!$A$1:$V$63</definedName>
  </definedNames>
  <calcPr calcId="145621"/>
</workbook>
</file>

<file path=xl/calcChain.xml><?xml version="1.0" encoding="utf-8"?>
<calcChain xmlns="http://schemas.openxmlformats.org/spreadsheetml/2006/main">
  <c r="I44" i="20" l="1"/>
  <c r="L42" i="44" l="1"/>
  <c r="E21" i="44"/>
  <c r="G42" i="43"/>
  <c r="D4" i="42"/>
  <c r="E4" i="42" s="1"/>
  <c r="F4" i="42" s="1"/>
  <c r="G4" i="42" s="1"/>
  <c r="H4" i="42" s="1"/>
  <c r="I42" i="41"/>
  <c r="G42" i="40"/>
  <c r="D42" i="39"/>
  <c r="M42" i="38"/>
  <c r="H42" i="37"/>
  <c r="E42" i="36"/>
  <c r="L42" i="35"/>
  <c r="G42" i="34"/>
  <c r="D4" i="19"/>
  <c r="E4" i="19" s="1"/>
  <c r="F4" i="19" s="1"/>
  <c r="G4" i="19" s="1"/>
  <c r="H4" i="19" s="1"/>
  <c r="I4" i="19" s="1"/>
  <c r="I42" i="18"/>
  <c r="E4" i="39" l="1"/>
  <c r="F4" i="39" s="1"/>
  <c r="G4" i="39" s="1"/>
  <c r="H4" i="39" s="1"/>
  <c r="D4" i="36"/>
  <c r="E4" i="36" s="1"/>
  <c r="F4" i="36" s="1"/>
  <c r="G4" i="36" s="1"/>
  <c r="F4" i="43" l="1"/>
  <c r="G4" i="43" s="1"/>
  <c r="H4" i="43" s="1"/>
  <c r="E4" i="40"/>
  <c r="F4" i="40" s="1"/>
  <c r="G4" i="40" s="1"/>
  <c r="F4" i="37"/>
  <c r="G4" i="37" s="1"/>
  <c r="H4" i="37" s="1"/>
  <c r="F4" i="34"/>
  <c r="G4" i="34" s="1"/>
  <c r="H4" i="34" s="1"/>
  <c r="E21" i="40" l="1"/>
  <c r="H4" i="18"/>
  <c r="B1" i="18"/>
  <c r="G6" i="20"/>
  <c r="H6" i="20" s="1"/>
  <c r="H4" i="44" l="1"/>
  <c r="H4" i="41"/>
  <c r="H4" i="35"/>
  <c r="I6" i="20" l="1"/>
  <c r="L6" i="20" s="1"/>
  <c r="M6" i="20" s="1"/>
  <c r="N6" i="20" s="1"/>
  <c r="O6" i="20" s="1"/>
  <c r="P6" i="20" s="1"/>
  <c r="Q6" i="20" s="1"/>
  <c r="R6" i="20" s="1"/>
  <c r="C25" i="20" s="1"/>
  <c r="D25" i="20" s="1"/>
  <c r="E25" i="20" s="1"/>
  <c r="F25" i="20" s="1"/>
  <c r="G25" i="20" s="1"/>
  <c r="H25" i="20" s="1"/>
  <c r="I25" i="20" s="1"/>
  <c r="L25" i="20" s="1"/>
  <c r="M25" i="20" s="1"/>
  <c r="N25" i="20" s="1"/>
  <c r="O25" i="20" s="1"/>
  <c r="P25" i="20" s="1"/>
  <c r="Q25" i="20" s="1"/>
  <c r="R25" i="20" s="1"/>
  <c r="C44" i="20" s="1"/>
  <c r="D44" i="20" s="1"/>
  <c r="E44" i="20" s="1"/>
  <c r="F44" i="20" s="1"/>
  <c r="G44" i="20" s="1"/>
  <c r="H44" i="20" s="1"/>
  <c r="I4" i="42"/>
  <c r="L4" i="42" s="1"/>
  <c r="M4" i="42" s="1"/>
  <c r="N4" i="42" s="1"/>
  <c r="O4" i="42" s="1"/>
  <c r="P4" i="42" s="1"/>
  <c r="Q4" i="42" s="1"/>
  <c r="R4" i="42" s="1"/>
  <c r="C23" i="42" s="1"/>
  <c r="D23" i="42" s="1"/>
  <c r="E23" i="42" s="1"/>
  <c r="F23" i="42" s="1"/>
  <c r="G23" i="42" s="1"/>
  <c r="H23" i="42" s="1"/>
  <c r="I23" i="42" s="1"/>
  <c r="L23" i="42" s="1"/>
  <c r="M23" i="42" s="1"/>
  <c r="N23" i="42" s="1"/>
  <c r="O23" i="42" s="1"/>
  <c r="P23" i="42" s="1"/>
  <c r="Q23" i="42" s="1"/>
  <c r="R23" i="42" s="1"/>
  <c r="C42" i="42" s="1"/>
  <c r="D42" i="42" s="1"/>
  <c r="E42" i="42" s="1"/>
  <c r="H4" i="36"/>
  <c r="I4" i="36" s="1"/>
  <c r="L4" i="36" s="1"/>
  <c r="M4" i="36" s="1"/>
  <c r="N4" i="36" s="1"/>
  <c r="O4" i="36" s="1"/>
  <c r="P4" i="36" s="1"/>
  <c r="Q4" i="36" s="1"/>
  <c r="R4" i="36" s="1"/>
  <c r="C23" i="36" s="1"/>
  <c r="D23" i="36" s="1"/>
  <c r="E23" i="36" s="1"/>
  <c r="F23" i="36" s="1"/>
  <c r="G23" i="36" s="1"/>
  <c r="H23" i="36" s="1"/>
  <c r="I23" i="36" s="1"/>
  <c r="L23" i="36" s="1"/>
  <c r="M23" i="36" s="1"/>
  <c r="N23" i="36" s="1"/>
  <c r="O23" i="36" s="1"/>
  <c r="P23" i="36" s="1"/>
  <c r="Q23" i="36" s="1"/>
  <c r="R23" i="36" s="1"/>
  <c r="C42" i="36" s="1"/>
  <c r="D42" i="36" s="1"/>
  <c r="E23" i="20"/>
  <c r="E42" i="20" s="1"/>
  <c r="C64" i="20" s="1"/>
  <c r="C62" i="44"/>
  <c r="S53" i="44"/>
  <c r="J53" i="44"/>
  <c r="S52" i="44"/>
  <c r="J52" i="44"/>
  <c r="S51" i="44"/>
  <c r="J51" i="44"/>
  <c r="S50" i="44"/>
  <c r="J50" i="44"/>
  <c r="S49" i="44"/>
  <c r="J49" i="44"/>
  <c r="S48" i="44"/>
  <c r="J48" i="44"/>
  <c r="S47" i="44"/>
  <c r="J47" i="44"/>
  <c r="B47" i="44"/>
  <c r="S46" i="44"/>
  <c r="J46" i="44"/>
  <c r="S45" i="44"/>
  <c r="J45" i="44"/>
  <c r="S44" i="44"/>
  <c r="J44" i="44"/>
  <c r="S43" i="44"/>
  <c r="S55" i="44"/>
  <c r="S56" i="44"/>
  <c r="J43" i="44"/>
  <c r="J55" i="44"/>
  <c r="J56" i="44"/>
  <c r="E40" i="44"/>
  <c r="S34" i="44"/>
  <c r="J34" i="44"/>
  <c r="S33" i="44"/>
  <c r="J33" i="44"/>
  <c r="S32" i="44"/>
  <c r="J32" i="44"/>
  <c r="B32" i="44"/>
  <c r="B51" i="44"/>
  <c r="S31" i="44"/>
  <c r="J31" i="44"/>
  <c r="S30" i="44"/>
  <c r="J30" i="44"/>
  <c r="S29" i="44"/>
  <c r="J29" i="44"/>
  <c r="S28" i="44"/>
  <c r="J28" i="44"/>
  <c r="B28" i="44"/>
  <c r="S27" i="44"/>
  <c r="J27" i="44"/>
  <c r="S26" i="44"/>
  <c r="J26" i="44"/>
  <c r="S25" i="44"/>
  <c r="J25" i="44"/>
  <c r="S24" i="44"/>
  <c r="S36" i="44"/>
  <c r="S37" i="44"/>
  <c r="J24" i="44"/>
  <c r="J36" i="44"/>
  <c r="J37" i="44"/>
  <c r="S15" i="44"/>
  <c r="J15" i="44"/>
  <c r="B15" i="44"/>
  <c r="B53" i="44"/>
  <c r="S14" i="44"/>
  <c r="J14" i="44"/>
  <c r="B14" i="44"/>
  <c r="B33" i="44"/>
  <c r="B52" i="44"/>
  <c r="S13" i="44"/>
  <c r="J13" i="44"/>
  <c r="B13" i="44"/>
  <c r="S12" i="44"/>
  <c r="J12" i="44"/>
  <c r="B12" i="44"/>
  <c r="B50" i="44"/>
  <c r="S11" i="44"/>
  <c r="J11" i="44"/>
  <c r="B11" i="44"/>
  <c r="B49" i="44"/>
  <c r="S10" i="44"/>
  <c r="J10" i="44"/>
  <c r="B10" i="44"/>
  <c r="B48" i="44"/>
  <c r="S9" i="44"/>
  <c r="J9" i="44"/>
  <c r="B9" i="44"/>
  <c r="S8" i="44"/>
  <c r="J8" i="44"/>
  <c r="B8" i="44"/>
  <c r="B46" i="44"/>
  <c r="S7" i="44"/>
  <c r="J7" i="44"/>
  <c r="B7" i="44"/>
  <c r="B26" i="44"/>
  <c r="S6" i="44"/>
  <c r="J6" i="44"/>
  <c r="B6" i="44"/>
  <c r="B44" i="44"/>
  <c r="S5" i="44"/>
  <c r="J5" i="44"/>
  <c r="J17" i="44"/>
  <c r="B5" i="44"/>
  <c r="B43" i="44"/>
  <c r="I4" i="44"/>
  <c r="L4" i="44" s="1"/>
  <c r="M4" i="44" s="1"/>
  <c r="N4" i="44" s="1"/>
  <c r="O4" i="44" s="1"/>
  <c r="P4" i="44" s="1"/>
  <c r="Q4" i="44" s="1"/>
  <c r="R4" i="44" s="1"/>
  <c r="C23" i="44" s="1"/>
  <c r="D23" i="44" s="1"/>
  <c r="E23" i="44" s="1"/>
  <c r="F23" i="44" s="1"/>
  <c r="G23" i="44" s="1"/>
  <c r="H23" i="44" s="1"/>
  <c r="I23" i="44" s="1"/>
  <c r="L23" i="44" s="1"/>
  <c r="M23" i="44" s="1"/>
  <c r="N23" i="44" s="1"/>
  <c r="O23" i="44" s="1"/>
  <c r="P23" i="44" s="1"/>
  <c r="Q23" i="44" s="1"/>
  <c r="R23" i="44" s="1"/>
  <c r="C42" i="44" s="1"/>
  <c r="D42" i="44" s="1"/>
  <c r="E42" i="44" s="1"/>
  <c r="F42" i="44" s="1"/>
  <c r="G42" i="44" s="1"/>
  <c r="H42" i="44" s="1"/>
  <c r="I42" i="44" s="1"/>
  <c r="S2" i="44"/>
  <c r="S21" i="44" s="1"/>
  <c r="K2" i="44"/>
  <c r="K21" i="44" s="1"/>
  <c r="B1" i="44"/>
  <c r="I4" i="43"/>
  <c r="L4" i="43" s="1"/>
  <c r="M4" i="43" s="1"/>
  <c r="N4" i="43" s="1"/>
  <c r="O4" i="43" s="1"/>
  <c r="P4" i="43" s="1"/>
  <c r="Q4" i="43" s="1"/>
  <c r="R4" i="43" s="1"/>
  <c r="C23" i="43" s="1"/>
  <c r="D23" i="43" s="1"/>
  <c r="E23" i="43" s="1"/>
  <c r="F23" i="43" s="1"/>
  <c r="G23" i="43" s="1"/>
  <c r="H23" i="43" s="1"/>
  <c r="I23" i="43" s="1"/>
  <c r="L23" i="43" s="1"/>
  <c r="M23" i="43" s="1"/>
  <c r="N23" i="43" s="1"/>
  <c r="O23" i="43" s="1"/>
  <c r="P23" i="43" s="1"/>
  <c r="Q23" i="43" s="1"/>
  <c r="R23" i="43" s="1"/>
  <c r="C42" i="43" s="1"/>
  <c r="D42" i="43" s="1"/>
  <c r="E42" i="43" s="1"/>
  <c r="F42" i="43" s="1"/>
  <c r="C62" i="43"/>
  <c r="S53" i="43"/>
  <c r="J53" i="43"/>
  <c r="S52" i="43"/>
  <c r="J52" i="43"/>
  <c r="S51" i="43"/>
  <c r="J51" i="43"/>
  <c r="S50" i="43"/>
  <c r="J50" i="43"/>
  <c r="S49" i="43"/>
  <c r="J49" i="43"/>
  <c r="S48" i="43"/>
  <c r="J48" i="43"/>
  <c r="S47" i="43"/>
  <c r="J47" i="43"/>
  <c r="S46" i="43"/>
  <c r="J46" i="43"/>
  <c r="S45" i="43"/>
  <c r="J45" i="43"/>
  <c r="S44" i="43"/>
  <c r="J44" i="43"/>
  <c r="S43" i="43"/>
  <c r="S55" i="43"/>
  <c r="S56" i="43"/>
  <c r="J43" i="43"/>
  <c r="J55" i="43"/>
  <c r="J56" i="43"/>
  <c r="E40" i="43"/>
  <c r="S34" i="43"/>
  <c r="J34" i="43"/>
  <c r="B34" i="43"/>
  <c r="S33" i="43"/>
  <c r="J33" i="43"/>
  <c r="S32" i="43"/>
  <c r="J32" i="43"/>
  <c r="B32" i="43"/>
  <c r="B51" i="43"/>
  <c r="S31" i="43"/>
  <c r="J31" i="43"/>
  <c r="S30" i="43"/>
  <c r="J30" i="43"/>
  <c r="S29" i="43"/>
  <c r="J29" i="43"/>
  <c r="S28" i="43"/>
  <c r="J28" i="43"/>
  <c r="S27" i="43"/>
  <c r="J27" i="43"/>
  <c r="S26" i="43"/>
  <c r="J26" i="43"/>
  <c r="B26" i="43"/>
  <c r="S25" i="43"/>
  <c r="J25" i="43"/>
  <c r="S24" i="43"/>
  <c r="S36" i="43"/>
  <c r="S37" i="43"/>
  <c r="J24" i="43"/>
  <c r="J36" i="43"/>
  <c r="J37" i="43"/>
  <c r="B24" i="43"/>
  <c r="S21" i="43"/>
  <c r="E21" i="43"/>
  <c r="S15" i="43"/>
  <c r="J15" i="43"/>
  <c r="B15" i="43"/>
  <c r="B53" i="43"/>
  <c r="S14" i="43"/>
  <c r="J14" i="43"/>
  <c r="B14" i="43"/>
  <c r="B33" i="43"/>
  <c r="B52" i="43"/>
  <c r="S13" i="43"/>
  <c r="J13" i="43"/>
  <c r="B13" i="43"/>
  <c r="S12" i="43"/>
  <c r="J12" i="43"/>
  <c r="B12" i="43"/>
  <c r="B50" i="43"/>
  <c r="S11" i="43"/>
  <c r="J11" i="43"/>
  <c r="B11" i="43"/>
  <c r="B49" i="43"/>
  <c r="S10" i="43"/>
  <c r="J10" i="43"/>
  <c r="B10" i="43"/>
  <c r="B48" i="43"/>
  <c r="S9" i="43"/>
  <c r="J9" i="43"/>
  <c r="B9" i="43"/>
  <c r="B47" i="43"/>
  <c r="S8" i="43"/>
  <c r="J8" i="43"/>
  <c r="B8" i="43"/>
  <c r="B46" i="43"/>
  <c r="S7" i="43"/>
  <c r="J7" i="43"/>
  <c r="B7" i="43"/>
  <c r="B45" i="43"/>
  <c r="S6" i="43"/>
  <c r="J6" i="43"/>
  <c r="B6" i="43"/>
  <c r="B44" i="43"/>
  <c r="S5" i="43"/>
  <c r="S17" i="43"/>
  <c r="S18" i="43"/>
  <c r="J5" i="43"/>
  <c r="J17" i="43"/>
  <c r="B5" i="43"/>
  <c r="B43" i="43"/>
  <c r="S2" i="43"/>
  <c r="S40" i="43" s="1"/>
  <c r="K2" i="43"/>
  <c r="K21" i="43" s="1"/>
  <c r="B1" i="43"/>
  <c r="C62" i="42"/>
  <c r="S53" i="42"/>
  <c r="J53" i="42"/>
  <c r="S52" i="42"/>
  <c r="J52" i="42"/>
  <c r="S51" i="42"/>
  <c r="J51" i="42"/>
  <c r="S50" i="42"/>
  <c r="J50" i="42"/>
  <c r="S49" i="42"/>
  <c r="J49" i="42"/>
  <c r="S48" i="42"/>
  <c r="J48" i="42"/>
  <c r="S47" i="42"/>
  <c r="J47" i="42"/>
  <c r="B47" i="42"/>
  <c r="S46" i="42"/>
  <c r="J46" i="42"/>
  <c r="S45" i="42"/>
  <c r="J45" i="42"/>
  <c r="S44" i="42"/>
  <c r="J44" i="42"/>
  <c r="S43" i="42"/>
  <c r="S55" i="42"/>
  <c r="S56" i="42"/>
  <c r="J43" i="42"/>
  <c r="J55" i="42"/>
  <c r="J56" i="42"/>
  <c r="E40" i="42"/>
  <c r="S36" i="42"/>
  <c r="S37" i="42"/>
  <c r="S34" i="42"/>
  <c r="J34" i="42"/>
  <c r="S33" i="42"/>
  <c r="J33" i="42"/>
  <c r="S32" i="42"/>
  <c r="J32" i="42"/>
  <c r="S31" i="42"/>
  <c r="J31" i="42"/>
  <c r="B31" i="42"/>
  <c r="S30" i="42"/>
  <c r="J30" i="42"/>
  <c r="S29" i="42"/>
  <c r="J29" i="42"/>
  <c r="B29" i="42"/>
  <c r="S28" i="42"/>
  <c r="J28" i="42"/>
  <c r="S27" i="42"/>
  <c r="J27" i="42"/>
  <c r="S26" i="42"/>
  <c r="J26" i="42"/>
  <c r="S25" i="42"/>
  <c r="J25" i="42"/>
  <c r="S24" i="42"/>
  <c r="J24" i="42"/>
  <c r="J36" i="42"/>
  <c r="J37" i="42"/>
  <c r="E21" i="42"/>
  <c r="S15" i="42"/>
  <c r="J15" i="42"/>
  <c r="B15" i="42"/>
  <c r="B34" i="42"/>
  <c r="S14" i="42"/>
  <c r="J14" i="42"/>
  <c r="B14" i="42"/>
  <c r="B33" i="42"/>
  <c r="B52" i="42"/>
  <c r="S13" i="42"/>
  <c r="J13" i="42"/>
  <c r="B13" i="42"/>
  <c r="B32" i="42"/>
  <c r="B51" i="42"/>
  <c r="S12" i="42"/>
  <c r="J12" i="42"/>
  <c r="B12" i="42"/>
  <c r="B50" i="42"/>
  <c r="S11" i="42"/>
  <c r="J11" i="42"/>
  <c r="B11" i="42"/>
  <c r="B30" i="42"/>
  <c r="S10" i="42"/>
  <c r="J10" i="42"/>
  <c r="B10" i="42"/>
  <c r="B48" i="42"/>
  <c r="S9" i="42"/>
  <c r="J9" i="42"/>
  <c r="B9" i="42"/>
  <c r="B28" i="42"/>
  <c r="S8" i="42"/>
  <c r="J8" i="42"/>
  <c r="B8" i="42"/>
  <c r="B46" i="42"/>
  <c r="S7" i="42"/>
  <c r="J7" i="42"/>
  <c r="B7" i="42"/>
  <c r="B26" i="42"/>
  <c r="S6" i="42"/>
  <c r="J6" i="42"/>
  <c r="B6" i="42"/>
  <c r="B44" i="42"/>
  <c r="S5" i="42"/>
  <c r="J5" i="42"/>
  <c r="B5" i="42"/>
  <c r="B24" i="42"/>
  <c r="S2" i="42"/>
  <c r="S21" i="42" s="1"/>
  <c r="K2" i="42"/>
  <c r="K40" i="42" s="1"/>
  <c r="B62" i="42" s="1"/>
  <c r="B1" i="42"/>
  <c r="C62" i="41"/>
  <c r="S53" i="41"/>
  <c r="J53" i="41"/>
  <c r="B53" i="41"/>
  <c r="S52" i="41"/>
  <c r="J52" i="41"/>
  <c r="S51" i="41"/>
  <c r="J51" i="41"/>
  <c r="S50" i="41"/>
  <c r="J50" i="41"/>
  <c r="S49" i="41"/>
  <c r="J49" i="41"/>
  <c r="S48" i="41"/>
  <c r="J48" i="41"/>
  <c r="S47" i="41"/>
  <c r="J47" i="41"/>
  <c r="S46" i="41"/>
  <c r="J46" i="41"/>
  <c r="S45" i="41"/>
  <c r="J45" i="41"/>
  <c r="S44" i="41"/>
  <c r="S55" i="41"/>
  <c r="S56" i="41"/>
  <c r="J44" i="41"/>
  <c r="B44" i="41"/>
  <c r="S43" i="41"/>
  <c r="J43" i="41"/>
  <c r="J55" i="41"/>
  <c r="J56" i="41"/>
  <c r="E40" i="41"/>
  <c r="S34" i="41"/>
  <c r="J34" i="41"/>
  <c r="S33" i="41"/>
  <c r="J33" i="41"/>
  <c r="B33" i="41"/>
  <c r="B52" i="41"/>
  <c r="S32" i="41"/>
  <c r="J32" i="41"/>
  <c r="S31" i="41"/>
  <c r="J31" i="41"/>
  <c r="S30" i="41"/>
  <c r="J30" i="41"/>
  <c r="S29" i="41"/>
  <c r="J29" i="41"/>
  <c r="S28" i="41"/>
  <c r="J28" i="41"/>
  <c r="S27" i="41"/>
  <c r="J27" i="41"/>
  <c r="S26" i="41"/>
  <c r="J26" i="41"/>
  <c r="S25" i="41"/>
  <c r="S36" i="41"/>
  <c r="S37" i="41"/>
  <c r="J25" i="41"/>
  <c r="B25" i="41"/>
  <c r="S24" i="41"/>
  <c r="J24" i="41"/>
  <c r="J36" i="41"/>
  <c r="J37" i="41"/>
  <c r="E21" i="41"/>
  <c r="S15" i="41"/>
  <c r="J15" i="41"/>
  <c r="B15" i="41"/>
  <c r="B34" i="41"/>
  <c r="S14" i="41"/>
  <c r="J14" i="41"/>
  <c r="B14" i="41"/>
  <c r="S13" i="41"/>
  <c r="J13" i="41"/>
  <c r="B13" i="41"/>
  <c r="B32" i="41"/>
  <c r="B51" i="41"/>
  <c r="S12" i="41"/>
  <c r="J12" i="41"/>
  <c r="B12" i="41"/>
  <c r="B31" i="41"/>
  <c r="S11" i="41"/>
  <c r="J11" i="41"/>
  <c r="B11" i="41"/>
  <c r="B30" i="41"/>
  <c r="S10" i="41"/>
  <c r="J10" i="41"/>
  <c r="B10" i="41"/>
  <c r="B48" i="41"/>
  <c r="S9" i="41"/>
  <c r="J9" i="41"/>
  <c r="B9" i="41"/>
  <c r="B28" i="41"/>
  <c r="S8" i="41"/>
  <c r="J8" i="41"/>
  <c r="B8" i="41"/>
  <c r="B46" i="41"/>
  <c r="S7" i="41"/>
  <c r="J7" i="41"/>
  <c r="B7" i="41"/>
  <c r="B26" i="41"/>
  <c r="S6" i="41"/>
  <c r="J6" i="41"/>
  <c r="B6" i="41"/>
  <c r="S5" i="41"/>
  <c r="J5" i="41"/>
  <c r="B5" i="41"/>
  <c r="B43" i="41"/>
  <c r="I4" i="41"/>
  <c r="L4" i="41" s="1"/>
  <c r="M4" i="41" s="1"/>
  <c r="N4" i="41" s="1"/>
  <c r="O4" i="41" s="1"/>
  <c r="P4" i="41" s="1"/>
  <c r="Q4" i="41" s="1"/>
  <c r="R4" i="41" s="1"/>
  <c r="C23" i="41" s="1"/>
  <c r="D23" i="41" s="1"/>
  <c r="E23" i="41" s="1"/>
  <c r="F23" i="41" s="1"/>
  <c r="G23" i="41" s="1"/>
  <c r="H23" i="41" s="1"/>
  <c r="I23" i="41" s="1"/>
  <c r="L23" i="41" s="1"/>
  <c r="M23" i="41" s="1"/>
  <c r="N23" i="41" s="1"/>
  <c r="O23" i="41" s="1"/>
  <c r="P23" i="41" s="1"/>
  <c r="Q23" i="41" s="1"/>
  <c r="R23" i="41" s="1"/>
  <c r="C42" i="41" s="1"/>
  <c r="D42" i="41" s="1"/>
  <c r="E42" i="41" s="1"/>
  <c r="F42" i="41" s="1"/>
  <c r="G42" i="41" s="1"/>
  <c r="H42" i="41" s="1"/>
  <c r="S2" i="41"/>
  <c r="S21" i="41" s="1"/>
  <c r="K2" i="41"/>
  <c r="K21" i="41" s="1"/>
  <c r="B1" i="41"/>
  <c r="C62" i="40"/>
  <c r="S53" i="40"/>
  <c r="J53" i="40"/>
  <c r="S52" i="40"/>
  <c r="J52" i="40"/>
  <c r="S51" i="40"/>
  <c r="J51" i="40"/>
  <c r="S50" i="40"/>
  <c r="J50" i="40"/>
  <c r="S49" i="40"/>
  <c r="J49" i="40"/>
  <c r="S48" i="40"/>
  <c r="J48" i="40"/>
  <c r="S47" i="40"/>
  <c r="J47" i="40"/>
  <c r="S46" i="40"/>
  <c r="J46" i="40"/>
  <c r="S45" i="40"/>
  <c r="J45" i="40"/>
  <c r="S44" i="40"/>
  <c r="J44" i="40"/>
  <c r="S43" i="40"/>
  <c r="S55" i="40"/>
  <c r="S56" i="40"/>
  <c r="J43" i="40"/>
  <c r="J55" i="40"/>
  <c r="J56" i="40"/>
  <c r="E40" i="40"/>
  <c r="S34" i="40"/>
  <c r="J34" i="40"/>
  <c r="S33" i="40"/>
  <c r="J33" i="40"/>
  <c r="B33" i="40"/>
  <c r="B52" i="40"/>
  <c r="S32" i="40"/>
  <c r="J32" i="40"/>
  <c r="S31" i="40"/>
  <c r="J31" i="40"/>
  <c r="S30" i="40"/>
  <c r="J30" i="40"/>
  <c r="S29" i="40"/>
  <c r="J29" i="40"/>
  <c r="S28" i="40"/>
  <c r="J28" i="40"/>
  <c r="S27" i="40"/>
  <c r="J27" i="40"/>
  <c r="B27" i="40"/>
  <c r="S26" i="40"/>
  <c r="J26" i="40"/>
  <c r="S25" i="40"/>
  <c r="S36" i="40"/>
  <c r="S37" i="40"/>
  <c r="J25" i="40"/>
  <c r="S24" i="40"/>
  <c r="J24" i="40"/>
  <c r="J36" i="40"/>
  <c r="J37" i="40"/>
  <c r="S15" i="40"/>
  <c r="J15" i="40"/>
  <c r="B15" i="40"/>
  <c r="B34" i="40"/>
  <c r="S14" i="40"/>
  <c r="J14" i="40"/>
  <c r="B14" i="40"/>
  <c r="S13" i="40"/>
  <c r="J13" i="40"/>
  <c r="B13" i="40"/>
  <c r="B32" i="40"/>
  <c r="B51" i="40"/>
  <c r="S12" i="40"/>
  <c r="J12" i="40"/>
  <c r="B12" i="40"/>
  <c r="B50" i="40"/>
  <c r="S11" i="40"/>
  <c r="J11" i="40"/>
  <c r="B11" i="40"/>
  <c r="S10" i="40"/>
  <c r="J10" i="40"/>
  <c r="B10" i="40"/>
  <c r="B48" i="40"/>
  <c r="S9" i="40"/>
  <c r="J9" i="40"/>
  <c r="B9" i="40"/>
  <c r="S8" i="40"/>
  <c r="J8" i="40"/>
  <c r="B8" i="40"/>
  <c r="B46" i="40"/>
  <c r="S7" i="40"/>
  <c r="J7" i="40"/>
  <c r="B7" i="40"/>
  <c r="S6" i="40"/>
  <c r="J6" i="40"/>
  <c r="B6" i="40"/>
  <c r="B44" i="40"/>
  <c r="S5" i="40"/>
  <c r="J5" i="40"/>
  <c r="J17" i="40"/>
  <c r="B5" i="40"/>
  <c r="H4" i="40"/>
  <c r="I4" i="40" s="1"/>
  <c r="L4" i="40" s="1"/>
  <c r="M4" i="40" s="1"/>
  <c r="N4" i="40" s="1"/>
  <c r="O4" i="40" s="1"/>
  <c r="P4" i="40" s="1"/>
  <c r="Q4" i="40" s="1"/>
  <c r="R4" i="40" s="1"/>
  <c r="C23" i="40" s="1"/>
  <c r="D23" i="40" s="1"/>
  <c r="E23" i="40" s="1"/>
  <c r="F23" i="40" s="1"/>
  <c r="G23" i="40" s="1"/>
  <c r="H23" i="40" s="1"/>
  <c r="I23" i="40" s="1"/>
  <c r="L23" i="40" s="1"/>
  <c r="M23" i="40" s="1"/>
  <c r="N23" i="40" s="1"/>
  <c r="O23" i="40" s="1"/>
  <c r="P23" i="40" s="1"/>
  <c r="Q23" i="40" s="1"/>
  <c r="R23" i="40" s="1"/>
  <c r="C42" i="40" s="1"/>
  <c r="D42" i="40" s="1"/>
  <c r="E42" i="40" s="1"/>
  <c r="F42" i="40" s="1"/>
  <c r="S2" i="40"/>
  <c r="S21" i="40" s="1"/>
  <c r="K2" i="40"/>
  <c r="K40" i="40" s="1"/>
  <c r="B62" i="40" s="1"/>
  <c r="B1" i="40"/>
  <c r="I4" i="39"/>
  <c r="L4" i="39" s="1"/>
  <c r="M4" i="39" s="1"/>
  <c r="N4" i="39" s="1"/>
  <c r="O4" i="39" s="1"/>
  <c r="P4" i="39" s="1"/>
  <c r="Q4" i="39" s="1"/>
  <c r="R4" i="39" s="1"/>
  <c r="C23" i="39" s="1"/>
  <c r="D23" i="39" s="1"/>
  <c r="E23" i="39" s="1"/>
  <c r="F23" i="39" s="1"/>
  <c r="G23" i="39" s="1"/>
  <c r="H23" i="39" s="1"/>
  <c r="I23" i="39" s="1"/>
  <c r="L23" i="39" s="1"/>
  <c r="M23" i="39" s="1"/>
  <c r="N23" i="39" s="1"/>
  <c r="O23" i="39" s="1"/>
  <c r="P23" i="39" s="1"/>
  <c r="Q23" i="39" s="1"/>
  <c r="R23" i="39" s="1"/>
  <c r="C42" i="39" s="1"/>
  <c r="C62" i="39"/>
  <c r="S55" i="39"/>
  <c r="S56" i="39"/>
  <c r="S53" i="39"/>
  <c r="J53" i="39"/>
  <c r="S52" i="39"/>
  <c r="J52" i="39"/>
  <c r="S51" i="39"/>
  <c r="J51" i="39"/>
  <c r="S50" i="39"/>
  <c r="J50" i="39"/>
  <c r="S49" i="39"/>
  <c r="J49" i="39"/>
  <c r="S48" i="39"/>
  <c r="J48" i="39"/>
  <c r="B48" i="39"/>
  <c r="S47" i="39"/>
  <c r="J47" i="39"/>
  <c r="B47" i="39"/>
  <c r="S46" i="39"/>
  <c r="J46" i="39"/>
  <c r="B46" i="39"/>
  <c r="S45" i="39"/>
  <c r="J45" i="39"/>
  <c r="S44" i="39"/>
  <c r="J44" i="39"/>
  <c r="S43" i="39"/>
  <c r="J43" i="39"/>
  <c r="J55" i="39"/>
  <c r="J56" i="39"/>
  <c r="E40" i="39"/>
  <c r="S36" i="39"/>
  <c r="S37" i="39"/>
  <c r="S34" i="39"/>
  <c r="J34" i="39"/>
  <c r="B34" i="39"/>
  <c r="S33" i="39"/>
  <c r="J33" i="39"/>
  <c r="B33" i="39"/>
  <c r="B52" i="39"/>
  <c r="S32" i="39"/>
  <c r="J32" i="39"/>
  <c r="B32" i="39"/>
  <c r="B51" i="39"/>
  <c r="S31" i="39"/>
  <c r="J31" i="39"/>
  <c r="S30" i="39"/>
  <c r="J30" i="39"/>
  <c r="B30" i="39"/>
  <c r="S29" i="39"/>
  <c r="J29" i="39"/>
  <c r="B29" i="39"/>
  <c r="S28" i="39"/>
  <c r="J28" i="39"/>
  <c r="S27" i="39"/>
  <c r="J27" i="39"/>
  <c r="S26" i="39"/>
  <c r="J26" i="39"/>
  <c r="S25" i="39"/>
  <c r="J25" i="39"/>
  <c r="S24" i="39"/>
  <c r="J24" i="39"/>
  <c r="J36" i="39"/>
  <c r="J37" i="39"/>
  <c r="E21" i="39"/>
  <c r="S15" i="39"/>
  <c r="J15" i="39"/>
  <c r="B15" i="39"/>
  <c r="B53" i="39"/>
  <c r="S14" i="39"/>
  <c r="J14" i="39"/>
  <c r="B14" i="39"/>
  <c r="S13" i="39"/>
  <c r="J13" i="39"/>
  <c r="B13" i="39"/>
  <c r="S12" i="39"/>
  <c r="J12" i="39"/>
  <c r="B12" i="39"/>
  <c r="B31" i="39"/>
  <c r="S11" i="39"/>
  <c r="J11" i="39"/>
  <c r="B11" i="39"/>
  <c r="B49" i="39"/>
  <c r="S10" i="39"/>
  <c r="J10" i="39"/>
  <c r="B10" i="39"/>
  <c r="S9" i="39"/>
  <c r="J9" i="39"/>
  <c r="B9" i="39"/>
  <c r="B28" i="39"/>
  <c r="S8" i="39"/>
  <c r="J8" i="39"/>
  <c r="B8" i="39"/>
  <c r="B27" i="39"/>
  <c r="S7" i="39"/>
  <c r="J7" i="39"/>
  <c r="B7" i="39"/>
  <c r="B45" i="39"/>
  <c r="S6" i="39"/>
  <c r="J6" i="39"/>
  <c r="B6" i="39"/>
  <c r="B25" i="39"/>
  <c r="S5" i="39"/>
  <c r="S17" i="39"/>
  <c r="S18" i="39"/>
  <c r="J5" i="39"/>
  <c r="J17" i="39"/>
  <c r="B5" i="39"/>
  <c r="B24" i="39"/>
  <c r="S2" i="39"/>
  <c r="S21" i="39" s="1"/>
  <c r="K2" i="39"/>
  <c r="K21" i="39"/>
  <c r="B1" i="39"/>
  <c r="C62" i="38"/>
  <c r="S53" i="38"/>
  <c r="J53" i="38"/>
  <c r="S52" i="38"/>
  <c r="J52" i="38"/>
  <c r="S51" i="38"/>
  <c r="J51" i="38"/>
  <c r="S50" i="38"/>
  <c r="J50" i="38"/>
  <c r="S49" i="38"/>
  <c r="J49" i="38"/>
  <c r="S48" i="38"/>
  <c r="J48" i="38"/>
  <c r="S47" i="38"/>
  <c r="J47" i="38"/>
  <c r="S46" i="38"/>
  <c r="J46" i="38"/>
  <c r="S45" i="38"/>
  <c r="J45" i="38"/>
  <c r="S44" i="38"/>
  <c r="J44" i="38"/>
  <c r="S43" i="38"/>
  <c r="S55" i="38"/>
  <c r="S56" i="38"/>
  <c r="J43" i="38"/>
  <c r="J55" i="38"/>
  <c r="J56" i="38"/>
  <c r="E40" i="38"/>
  <c r="S34" i="38"/>
  <c r="J34" i="38"/>
  <c r="B34" i="38"/>
  <c r="S33" i="38"/>
  <c r="J33" i="38"/>
  <c r="S32" i="38"/>
  <c r="J32" i="38"/>
  <c r="B32" i="38"/>
  <c r="B51" i="38"/>
  <c r="S31" i="38"/>
  <c r="J31" i="38"/>
  <c r="S30" i="38"/>
  <c r="J30" i="38"/>
  <c r="S29" i="38"/>
  <c r="J29" i="38"/>
  <c r="S28" i="38"/>
  <c r="J28" i="38"/>
  <c r="S27" i="38"/>
  <c r="J27" i="38"/>
  <c r="S26" i="38"/>
  <c r="J26" i="38"/>
  <c r="B26" i="38"/>
  <c r="S25" i="38"/>
  <c r="S36" i="38"/>
  <c r="S37" i="38"/>
  <c r="J25" i="38"/>
  <c r="S24" i="38"/>
  <c r="J24" i="38"/>
  <c r="J36" i="38"/>
  <c r="J37" i="38"/>
  <c r="B24" i="38"/>
  <c r="E21" i="38"/>
  <c r="S15" i="38"/>
  <c r="J15" i="38"/>
  <c r="B15" i="38"/>
  <c r="B53" i="38"/>
  <c r="S14" i="38"/>
  <c r="J14" i="38"/>
  <c r="B14" i="38"/>
  <c r="B33" i="38"/>
  <c r="B52" i="38"/>
  <c r="S13" i="38"/>
  <c r="J13" i="38"/>
  <c r="B13" i="38"/>
  <c r="S12" i="38"/>
  <c r="J12" i="38"/>
  <c r="B12" i="38"/>
  <c r="B50" i="38"/>
  <c r="S11" i="38"/>
  <c r="J11" i="38"/>
  <c r="B11" i="38"/>
  <c r="B49" i="38"/>
  <c r="S10" i="38"/>
  <c r="J10" i="38"/>
  <c r="B10" i="38"/>
  <c r="B48" i="38"/>
  <c r="S9" i="38"/>
  <c r="J9" i="38"/>
  <c r="B9" i="38"/>
  <c r="B47" i="38"/>
  <c r="S8" i="38"/>
  <c r="J8" i="38"/>
  <c r="B8" i="38"/>
  <c r="B46" i="38"/>
  <c r="S7" i="38"/>
  <c r="J7" i="38"/>
  <c r="B7" i="38"/>
  <c r="B45" i="38"/>
  <c r="S6" i="38"/>
  <c r="J6" i="38"/>
  <c r="B6" i="38"/>
  <c r="B44" i="38"/>
  <c r="S5" i="38"/>
  <c r="J5" i="38"/>
  <c r="J17" i="38"/>
  <c r="B5" i="38"/>
  <c r="B43" i="38"/>
  <c r="I4" i="38"/>
  <c r="L4" i="38" s="1"/>
  <c r="M4" i="38" s="1"/>
  <c r="N4" i="38" s="1"/>
  <c r="O4" i="38" s="1"/>
  <c r="P4" i="38" s="1"/>
  <c r="Q4" i="38" s="1"/>
  <c r="R4" i="38" s="1"/>
  <c r="C23" i="38" s="1"/>
  <c r="D23" i="38" s="1"/>
  <c r="E23" i="38" s="1"/>
  <c r="F23" i="38" s="1"/>
  <c r="G23" i="38" s="1"/>
  <c r="H23" i="38" s="1"/>
  <c r="I23" i="38" s="1"/>
  <c r="L23" i="38" s="1"/>
  <c r="M23" i="38" s="1"/>
  <c r="N23" i="38" s="1"/>
  <c r="O23" i="38" s="1"/>
  <c r="P23" i="38" s="1"/>
  <c r="Q23" i="38" s="1"/>
  <c r="R23" i="38" s="1"/>
  <c r="C42" i="38" s="1"/>
  <c r="D42" i="38" s="1"/>
  <c r="E42" i="38" s="1"/>
  <c r="F42" i="38" s="1"/>
  <c r="G42" i="38" s="1"/>
  <c r="H42" i="38" s="1"/>
  <c r="I42" i="38" s="1"/>
  <c r="L42" i="38" s="1"/>
  <c r="S2" i="38"/>
  <c r="S21" i="38" s="1"/>
  <c r="K2" i="38"/>
  <c r="K21" i="38" s="1"/>
  <c r="B1" i="38"/>
  <c r="I4" i="37"/>
  <c r="L4" i="37" s="1"/>
  <c r="M4" i="37" s="1"/>
  <c r="N4" i="37" s="1"/>
  <c r="O4" i="37" s="1"/>
  <c r="P4" i="37" s="1"/>
  <c r="Q4" i="37" s="1"/>
  <c r="R4" i="37" s="1"/>
  <c r="C23" i="37" s="1"/>
  <c r="D23" i="37" s="1"/>
  <c r="E23" i="37" s="1"/>
  <c r="F23" i="37" s="1"/>
  <c r="G23" i="37" s="1"/>
  <c r="H23" i="37" s="1"/>
  <c r="I23" i="37" s="1"/>
  <c r="L23" i="37" s="1"/>
  <c r="M23" i="37" s="1"/>
  <c r="N23" i="37" s="1"/>
  <c r="O23" i="37" s="1"/>
  <c r="P23" i="37" s="1"/>
  <c r="Q23" i="37" s="1"/>
  <c r="R23" i="37" s="1"/>
  <c r="C42" i="37" s="1"/>
  <c r="D42" i="37" s="1"/>
  <c r="E42" i="37" s="1"/>
  <c r="F42" i="37" s="1"/>
  <c r="G42" i="37" s="1"/>
  <c r="C62" i="37"/>
  <c r="S55" i="37"/>
  <c r="S56" i="37"/>
  <c r="S53" i="37"/>
  <c r="J53" i="37"/>
  <c r="S52" i="37"/>
  <c r="J52" i="37"/>
  <c r="S51" i="37"/>
  <c r="J51" i="37"/>
  <c r="S50" i="37"/>
  <c r="J50" i="37"/>
  <c r="S49" i="37"/>
  <c r="J49" i="37"/>
  <c r="S48" i="37"/>
  <c r="J48" i="37"/>
  <c r="S47" i="37"/>
  <c r="J47" i="37"/>
  <c r="S46" i="37"/>
  <c r="J46" i="37"/>
  <c r="S45" i="37"/>
  <c r="J45" i="37"/>
  <c r="S44" i="37"/>
  <c r="J44" i="37"/>
  <c r="S43" i="37"/>
  <c r="J43" i="37"/>
  <c r="J55" i="37"/>
  <c r="J56" i="37"/>
  <c r="E40" i="37"/>
  <c r="S34" i="37"/>
  <c r="J34" i="37"/>
  <c r="S33" i="37"/>
  <c r="J33" i="37"/>
  <c r="S32" i="37"/>
  <c r="J32" i="37"/>
  <c r="S31" i="37"/>
  <c r="J31" i="37"/>
  <c r="S30" i="37"/>
  <c r="J30" i="37"/>
  <c r="S29" i="37"/>
  <c r="J29" i="37"/>
  <c r="S28" i="37"/>
  <c r="J28" i="37"/>
  <c r="S27" i="37"/>
  <c r="J27" i="37"/>
  <c r="S26" i="37"/>
  <c r="J26" i="37"/>
  <c r="S25" i="37"/>
  <c r="J25" i="37"/>
  <c r="S24" i="37"/>
  <c r="S36" i="37"/>
  <c r="S37" i="37"/>
  <c r="J24" i="37"/>
  <c r="J36" i="37"/>
  <c r="J37" i="37"/>
  <c r="E21" i="37"/>
  <c r="S15" i="37"/>
  <c r="J15" i="37"/>
  <c r="B15" i="37"/>
  <c r="B34" i="37"/>
  <c r="S14" i="37"/>
  <c r="J14" i="37"/>
  <c r="B14" i="37"/>
  <c r="B33" i="37"/>
  <c r="B52" i="37"/>
  <c r="S13" i="37"/>
  <c r="J13" i="37"/>
  <c r="B13" i="37"/>
  <c r="B32" i="37"/>
  <c r="B51" i="37"/>
  <c r="S12" i="37"/>
  <c r="J12" i="37"/>
  <c r="B12" i="37"/>
  <c r="B50" i="37"/>
  <c r="S11" i="37"/>
  <c r="J11" i="37"/>
  <c r="B11" i="37"/>
  <c r="B30" i="37"/>
  <c r="S10" i="37"/>
  <c r="J10" i="37"/>
  <c r="B10" i="37"/>
  <c r="B48" i="37"/>
  <c r="S9" i="37"/>
  <c r="J9" i="37"/>
  <c r="B9" i="37"/>
  <c r="B28" i="37"/>
  <c r="S8" i="37"/>
  <c r="J8" i="37"/>
  <c r="B8" i="37"/>
  <c r="B46" i="37"/>
  <c r="S7" i="37"/>
  <c r="J7" i="37"/>
  <c r="B7" i="37"/>
  <c r="B26" i="37"/>
  <c r="S6" i="37"/>
  <c r="J6" i="37"/>
  <c r="B6" i="37"/>
  <c r="B44" i="37"/>
  <c r="S5" i="37"/>
  <c r="S17" i="37"/>
  <c r="S18" i="37"/>
  <c r="J5" i="37"/>
  <c r="J17" i="37"/>
  <c r="B5" i="37"/>
  <c r="B24" i="37"/>
  <c r="S2" i="37"/>
  <c r="S21" i="37" s="1"/>
  <c r="K2" i="37"/>
  <c r="K40" i="37" s="1"/>
  <c r="B62" i="37" s="1"/>
  <c r="B1" i="37"/>
  <c r="C62" i="36"/>
  <c r="S53" i="36"/>
  <c r="J53" i="36"/>
  <c r="S52" i="36"/>
  <c r="J52" i="36"/>
  <c r="S51" i="36"/>
  <c r="J51" i="36"/>
  <c r="S50" i="36"/>
  <c r="J50" i="36"/>
  <c r="S49" i="36"/>
  <c r="J49" i="36"/>
  <c r="S48" i="36"/>
  <c r="J48" i="36"/>
  <c r="S47" i="36"/>
  <c r="J47" i="36"/>
  <c r="B47" i="36"/>
  <c r="S46" i="36"/>
  <c r="J46" i="36"/>
  <c r="S45" i="36"/>
  <c r="J45" i="36"/>
  <c r="S44" i="36"/>
  <c r="J44" i="36"/>
  <c r="S43" i="36"/>
  <c r="S55" i="36"/>
  <c r="S56" i="36"/>
  <c r="J43" i="36"/>
  <c r="J55" i="36"/>
  <c r="J56" i="36"/>
  <c r="E40" i="36"/>
  <c r="S34" i="36"/>
  <c r="J34" i="36"/>
  <c r="B34" i="36"/>
  <c r="S33" i="36"/>
  <c r="J33" i="36"/>
  <c r="S32" i="36"/>
  <c r="J32" i="36"/>
  <c r="S31" i="36"/>
  <c r="J31" i="36"/>
  <c r="S30" i="36"/>
  <c r="J30" i="36"/>
  <c r="S29" i="36"/>
  <c r="J29" i="36"/>
  <c r="S28" i="36"/>
  <c r="J28" i="36"/>
  <c r="S27" i="36"/>
  <c r="J27" i="36"/>
  <c r="S26" i="36"/>
  <c r="J26" i="36"/>
  <c r="B26" i="36"/>
  <c r="S25" i="36"/>
  <c r="J25" i="36"/>
  <c r="S24" i="36"/>
  <c r="S36" i="36"/>
  <c r="S37" i="36"/>
  <c r="J24" i="36"/>
  <c r="J36" i="36"/>
  <c r="J37" i="36"/>
  <c r="E21" i="36"/>
  <c r="S15" i="36"/>
  <c r="J15" i="36"/>
  <c r="B15" i="36"/>
  <c r="B53" i="36"/>
  <c r="S14" i="36"/>
  <c r="J14" i="36"/>
  <c r="B14" i="36"/>
  <c r="B33" i="36"/>
  <c r="B52" i="36"/>
  <c r="S13" i="36"/>
  <c r="J13" i="36"/>
  <c r="B13" i="36"/>
  <c r="B32" i="36"/>
  <c r="B51" i="36"/>
  <c r="S12" i="36"/>
  <c r="J12" i="36"/>
  <c r="B12" i="36"/>
  <c r="B31" i="36"/>
  <c r="S11" i="36"/>
  <c r="J11" i="36"/>
  <c r="B11" i="36"/>
  <c r="B30" i="36"/>
  <c r="S10" i="36"/>
  <c r="J10" i="36"/>
  <c r="B10" i="36"/>
  <c r="B29" i="36"/>
  <c r="S9" i="36"/>
  <c r="J9" i="36"/>
  <c r="B9" i="36"/>
  <c r="B28" i="36"/>
  <c r="S8" i="36"/>
  <c r="J8" i="36"/>
  <c r="B8" i="36"/>
  <c r="B27" i="36"/>
  <c r="S7" i="36"/>
  <c r="J7" i="36"/>
  <c r="B7" i="36"/>
  <c r="B45" i="36"/>
  <c r="S6" i="36"/>
  <c r="S17" i="36"/>
  <c r="S18" i="36"/>
  <c r="J6" i="36"/>
  <c r="B6" i="36"/>
  <c r="B25" i="36"/>
  <c r="S5" i="36"/>
  <c r="J5" i="36"/>
  <c r="J17" i="36"/>
  <c r="B5" i="36"/>
  <c r="B43" i="36"/>
  <c r="S2" i="36"/>
  <c r="S40" i="36" s="1"/>
  <c r="K2" i="36"/>
  <c r="K40" i="36" s="1"/>
  <c r="B62" i="36" s="1"/>
  <c r="B1" i="36"/>
  <c r="C62" i="35"/>
  <c r="S53" i="35"/>
  <c r="J53" i="35"/>
  <c r="B53" i="35"/>
  <c r="S52" i="35"/>
  <c r="J52" i="35"/>
  <c r="S51" i="35"/>
  <c r="J51" i="35"/>
  <c r="S50" i="35"/>
  <c r="J50" i="35"/>
  <c r="S49" i="35"/>
  <c r="J49" i="35"/>
  <c r="B49" i="35"/>
  <c r="S48" i="35"/>
  <c r="J48" i="35"/>
  <c r="S47" i="35"/>
  <c r="J47" i="35"/>
  <c r="S46" i="35"/>
  <c r="J46" i="35"/>
  <c r="S45" i="35"/>
  <c r="J45" i="35"/>
  <c r="B45" i="35"/>
  <c r="S44" i="35"/>
  <c r="J44" i="35"/>
  <c r="S43" i="35"/>
  <c r="S55" i="35"/>
  <c r="S56" i="35"/>
  <c r="J43" i="35"/>
  <c r="J55" i="35"/>
  <c r="J56" i="35"/>
  <c r="E40" i="35"/>
  <c r="S37" i="35"/>
  <c r="S34" i="35"/>
  <c r="J34" i="35"/>
  <c r="B34" i="35"/>
  <c r="S33" i="35"/>
  <c r="J33" i="35"/>
  <c r="S32" i="35"/>
  <c r="J32" i="35"/>
  <c r="S31" i="35"/>
  <c r="J31" i="35"/>
  <c r="S30" i="35"/>
  <c r="J30" i="35"/>
  <c r="S29" i="35"/>
  <c r="J29" i="35"/>
  <c r="S28" i="35"/>
  <c r="J28" i="35"/>
  <c r="B28" i="35"/>
  <c r="S27" i="35"/>
  <c r="J27" i="35"/>
  <c r="S26" i="35"/>
  <c r="J26" i="35"/>
  <c r="B26" i="35"/>
  <c r="S25" i="35"/>
  <c r="J25" i="35"/>
  <c r="S24" i="35"/>
  <c r="S36" i="35"/>
  <c r="J24" i="35"/>
  <c r="J36" i="35"/>
  <c r="J37" i="35"/>
  <c r="E21" i="35"/>
  <c r="S15" i="35"/>
  <c r="J15" i="35"/>
  <c r="B15" i="35"/>
  <c r="S14" i="35"/>
  <c r="J14" i="35"/>
  <c r="B14" i="35"/>
  <c r="B33" i="35"/>
  <c r="B52" i="35"/>
  <c r="S13" i="35"/>
  <c r="J13" i="35"/>
  <c r="B13" i="35"/>
  <c r="B32" i="35"/>
  <c r="B51" i="35"/>
  <c r="S12" i="35"/>
  <c r="J12" i="35"/>
  <c r="B12" i="35"/>
  <c r="B50" i="35"/>
  <c r="S11" i="35"/>
  <c r="J11" i="35"/>
  <c r="B11" i="35"/>
  <c r="B30" i="35"/>
  <c r="S10" i="35"/>
  <c r="J10" i="35"/>
  <c r="B10" i="35"/>
  <c r="B48" i="35"/>
  <c r="S9" i="35"/>
  <c r="J9" i="35"/>
  <c r="B9" i="35"/>
  <c r="B47" i="35"/>
  <c r="S8" i="35"/>
  <c r="J8" i="35"/>
  <c r="B8" i="35"/>
  <c r="B46" i="35"/>
  <c r="S7" i="35"/>
  <c r="J7" i="35"/>
  <c r="B7" i="35"/>
  <c r="S6" i="35"/>
  <c r="J6" i="35"/>
  <c r="B6" i="35"/>
  <c r="B44" i="35"/>
  <c r="S5" i="35"/>
  <c r="J5" i="35"/>
  <c r="J17" i="35"/>
  <c r="B5" i="35"/>
  <c r="B24" i="35"/>
  <c r="I4" i="35"/>
  <c r="L4" i="35" s="1"/>
  <c r="M4" i="35" s="1"/>
  <c r="N4" i="35" s="1"/>
  <c r="O4" i="35" s="1"/>
  <c r="P4" i="35" s="1"/>
  <c r="Q4" i="35" s="1"/>
  <c r="R4" i="35" s="1"/>
  <c r="C23" i="35" s="1"/>
  <c r="D23" i="35" s="1"/>
  <c r="E23" i="35" s="1"/>
  <c r="F23" i="35" s="1"/>
  <c r="G23" i="35" s="1"/>
  <c r="H23" i="35" s="1"/>
  <c r="I23" i="35" s="1"/>
  <c r="L23" i="35" s="1"/>
  <c r="M23" i="35" s="1"/>
  <c r="N23" i="35" s="1"/>
  <c r="O23" i="35" s="1"/>
  <c r="P23" i="35" s="1"/>
  <c r="Q23" i="35" s="1"/>
  <c r="R23" i="35" s="1"/>
  <c r="C42" i="35" s="1"/>
  <c r="D42" i="35" s="1"/>
  <c r="E42" i="35" s="1"/>
  <c r="F42" i="35" s="1"/>
  <c r="G42" i="35" s="1"/>
  <c r="H42" i="35" s="1"/>
  <c r="I42" i="35" s="1"/>
  <c r="S2" i="35"/>
  <c r="S21" i="35" s="1"/>
  <c r="K2" i="35"/>
  <c r="K21" i="35" s="1"/>
  <c r="B1" i="35"/>
  <c r="I4" i="34"/>
  <c r="L4" i="34" s="1"/>
  <c r="M4" i="34" s="1"/>
  <c r="N4" i="34" s="1"/>
  <c r="O4" i="34" s="1"/>
  <c r="P4" i="34" s="1"/>
  <c r="Q4" i="34" s="1"/>
  <c r="R4" i="34" s="1"/>
  <c r="C23" i="34" s="1"/>
  <c r="D23" i="34" s="1"/>
  <c r="E23" i="34" s="1"/>
  <c r="F23" i="34" s="1"/>
  <c r="G23" i="34" s="1"/>
  <c r="H23" i="34" s="1"/>
  <c r="I23" i="34" s="1"/>
  <c r="L23" i="34" s="1"/>
  <c r="M23" i="34" s="1"/>
  <c r="N23" i="34" s="1"/>
  <c r="O23" i="34" s="1"/>
  <c r="P23" i="34" s="1"/>
  <c r="Q23" i="34" s="1"/>
  <c r="R23" i="34" s="1"/>
  <c r="C42" i="34" s="1"/>
  <c r="D42" i="34" s="1"/>
  <c r="E42" i="34" s="1"/>
  <c r="F42" i="34" s="1"/>
  <c r="I4" i="18"/>
  <c r="L4" i="18" s="1"/>
  <c r="M4" i="18" s="1"/>
  <c r="N4" i="18" s="1"/>
  <c r="O4" i="18" s="1"/>
  <c r="P4" i="18" s="1"/>
  <c r="Q4" i="18" s="1"/>
  <c r="R4" i="18" s="1"/>
  <c r="C23" i="18" s="1"/>
  <c r="D23" i="18" s="1"/>
  <c r="E23" i="18" s="1"/>
  <c r="F23" i="18" s="1"/>
  <c r="G23" i="18" s="1"/>
  <c r="H23" i="18" s="1"/>
  <c r="I23" i="18" s="1"/>
  <c r="L23" i="18" s="1"/>
  <c r="M23" i="18" s="1"/>
  <c r="N23" i="18" s="1"/>
  <c r="O23" i="18" s="1"/>
  <c r="P23" i="18" s="1"/>
  <c r="Q23" i="18" s="1"/>
  <c r="R23" i="18" s="1"/>
  <c r="C42" i="18" s="1"/>
  <c r="D42" i="18" s="1"/>
  <c r="E42" i="18" s="1"/>
  <c r="F42" i="18" s="1"/>
  <c r="G42" i="18" s="1"/>
  <c r="H42" i="18" s="1"/>
  <c r="S17" i="44"/>
  <c r="S18" i="44"/>
  <c r="S17" i="42"/>
  <c r="S18" i="42"/>
  <c r="S17" i="40"/>
  <c r="S18" i="40"/>
  <c r="S17" i="38"/>
  <c r="S18" i="38"/>
  <c r="J58" i="35"/>
  <c r="S17" i="35"/>
  <c r="S18" i="35"/>
  <c r="B24" i="36"/>
  <c r="B26" i="39"/>
  <c r="B44" i="39"/>
  <c r="B25" i="40"/>
  <c r="B45" i="42"/>
  <c r="B45" i="44"/>
  <c r="B43" i="35"/>
  <c r="B49" i="36"/>
  <c r="B43" i="39"/>
  <c r="B27" i="41"/>
  <c r="B50" i="41"/>
  <c r="B30" i="44"/>
  <c r="B28" i="38"/>
  <c r="B50" i="39"/>
  <c r="B29" i="40"/>
  <c r="B29" i="41"/>
  <c r="B49" i="41"/>
  <c r="B25" i="42"/>
  <c r="B49" i="42"/>
  <c r="B28" i="43"/>
  <c r="B24" i="44"/>
  <c r="B30" i="38"/>
  <c r="B31" i="40"/>
  <c r="B45" i="41"/>
  <c r="B27" i="42"/>
  <c r="B43" i="42"/>
  <c r="B53" i="42"/>
  <c r="B30" i="43"/>
  <c r="B34" i="44"/>
  <c r="J18" i="44"/>
  <c r="S58" i="44"/>
  <c r="B25" i="44"/>
  <c r="B27" i="44"/>
  <c r="B29" i="44"/>
  <c r="B31" i="44"/>
  <c r="K40" i="44"/>
  <c r="B62" i="44" s="1"/>
  <c r="J58" i="43"/>
  <c r="J18" i="43"/>
  <c r="S58" i="43"/>
  <c r="B25" i="43"/>
  <c r="B27" i="43"/>
  <c r="B29" i="43"/>
  <c r="B31" i="43"/>
  <c r="K40" i="43"/>
  <c r="B62" i="43" s="1"/>
  <c r="J17" i="42"/>
  <c r="J17" i="41"/>
  <c r="B24" i="41"/>
  <c r="B47" i="41"/>
  <c r="S17" i="41"/>
  <c r="S18" i="41"/>
  <c r="K21" i="40"/>
  <c r="J58" i="40"/>
  <c r="J18" i="40"/>
  <c r="B26" i="40"/>
  <c r="B45" i="40"/>
  <c r="B30" i="40"/>
  <c r="B49" i="40"/>
  <c r="B24" i="40"/>
  <c r="B43" i="40"/>
  <c r="B28" i="40"/>
  <c r="B47" i="40"/>
  <c r="B53" i="40"/>
  <c r="S40" i="40"/>
  <c r="J58" i="39"/>
  <c r="J18" i="39"/>
  <c r="S58" i="39"/>
  <c r="K40" i="39"/>
  <c r="B62" i="39" s="1"/>
  <c r="J18" i="38"/>
  <c r="B25" i="38"/>
  <c r="B27" i="38"/>
  <c r="B29" i="38"/>
  <c r="B31" i="38"/>
  <c r="K40" i="38"/>
  <c r="B62" i="38" s="1"/>
  <c r="J58" i="37"/>
  <c r="J18" i="37"/>
  <c r="S58" i="37"/>
  <c r="B43" i="37"/>
  <c r="B45" i="37"/>
  <c r="B47" i="37"/>
  <c r="B49" i="37"/>
  <c r="B53" i="37"/>
  <c r="B25" i="37"/>
  <c r="B27" i="37"/>
  <c r="B29" i="37"/>
  <c r="B31" i="37"/>
  <c r="J58" i="36"/>
  <c r="J18" i="36"/>
  <c r="S58" i="36"/>
  <c r="B44" i="36"/>
  <c r="B46" i="36"/>
  <c r="B48" i="36"/>
  <c r="B50" i="36"/>
  <c r="J18" i="35"/>
  <c r="S58" i="35"/>
  <c r="B25" i="35"/>
  <c r="B27" i="35"/>
  <c r="B29" i="35"/>
  <c r="B31" i="35"/>
  <c r="K40" i="35"/>
  <c r="B62" i="35" s="1"/>
  <c r="J58" i="44"/>
  <c r="S58" i="40"/>
  <c r="J58" i="38"/>
  <c r="S58" i="38"/>
  <c r="J58" i="42"/>
  <c r="J18" i="42"/>
  <c r="S58" i="42"/>
  <c r="J58" i="41"/>
  <c r="J18" i="41"/>
  <c r="S58" i="41"/>
  <c r="B6" i="34"/>
  <c r="B25" i="34"/>
  <c r="B7" i="34"/>
  <c r="B26" i="34"/>
  <c r="B8" i="34"/>
  <c r="B27" i="34"/>
  <c r="B9" i="34"/>
  <c r="B10" i="34"/>
  <c r="B29" i="34"/>
  <c r="B11" i="34"/>
  <c r="B30" i="34"/>
  <c r="B12" i="34"/>
  <c r="B31" i="34"/>
  <c r="B13" i="34"/>
  <c r="B14" i="34"/>
  <c r="B15" i="34"/>
  <c r="B34" i="34"/>
  <c r="B5" i="34"/>
  <c r="B24" i="34"/>
  <c r="B1" i="34"/>
  <c r="K2" i="34"/>
  <c r="K21" i="34" s="1"/>
  <c r="B33" i="34"/>
  <c r="B52" i="34"/>
  <c r="B28" i="34"/>
  <c r="C62" i="34"/>
  <c r="S53" i="34"/>
  <c r="J53" i="34"/>
  <c r="S52" i="34"/>
  <c r="J52" i="34"/>
  <c r="S51" i="34"/>
  <c r="J51" i="34"/>
  <c r="S50" i="34"/>
  <c r="J50" i="34"/>
  <c r="S49" i="34"/>
  <c r="J49" i="34"/>
  <c r="S48" i="34"/>
  <c r="J48" i="34"/>
  <c r="S47" i="34"/>
  <c r="J47" i="34"/>
  <c r="S46" i="34"/>
  <c r="J46" i="34"/>
  <c r="S45" i="34"/>
  <c r="J45" i="34"/>
  <c r="S44" i="34"/>
  <c r="J44" i="34"/>
  <c r="S43" i="34"/>
  <c r="S55" i="34"/>
  <c r="S56" i="34"/>
  <c r="J43" i="34"/>
  <c r="J55" i="34"/>
  <c r="J56" i="34"/>
  <c r="E40" i="34"/>
  <c r="S34" i="34"/>
  <c r="J34" i="34"/>
  <c r="S33" i="34"/>
  <c r="J33" i="34"/>
  <c r="S32" i="34"/>
  <c r="J32" i="34"/>
  <c r="S31" i="34"/>
  <c r="J31" i="34"/>
  <c r="S30" i="34"/>
  <c r="J30" i="34"/>
  <c r="S29" i="34"/>
  <c r="J29" i="34"/>
  <c r="S28" i="34"/>
  <c r="J28" i="34"/>
  <c r="S27" i="34"/>
  <c r="J27" i="34"/>
  <c r="S26" i="34"/>
  <c r="J26" i="34"/>
  <c r="S25" i="34"/>
  <c r="S36" i="34"/>
  <c r="S37" i="34"/>
  <c r="J25" i="34"/>
  <c r="S24" i="34"/>
  <c r="J24" i="34"/>
  <c r="J36" i="34"/>
  <c r="J37" i="34"/>
  <c r="E21" i="34"/>
  <c r="S15" i="34"/>
  <c r="J15" i="34"/>
  <c r="S14" i="34"/>
  <c r="J14" i="34"/>
  <c r="S13" i="34"/>
  <c r="J13" i="34"/>
  <c r="B32" i="34"/>
  <c r="B51" i="34"/>
  <c r="S12" i="34"/>
  <c r="J12" i="34"/>
  <c r="S11" i="34"/>
  <c r="J11" i="34"/>
  <c r="S10" i="34"/>
  <c r="J10" i="34"/>
  <c r="B48" i="34"/>
  <c r="S9" i="34"/>
  <c r="J9" i="34"/>
  <c r="S8" i="34"/>
  <c r="J8" i="34"/>
  <c r="S7" i="34"/>
  <c r="J7" i="34"/>
  <c r="S6" i="34"/>
  <c r="J6" i="34"/>
  <c r="S5" i="34"/>
  <c r="J5" i="34"/>
  <c r="S2" i="34"/>
  <c r="S21" i="34" s="1"/>
  <c r="S17" i="34"/>
  <c r="S18" i="34"/>
  <c r="B44" i="34"/>
  <c r="B50" i="34"/>
  <c r="B46" i="34"/>
  <c r="B45" i="34"/>
  <c r="J17" i="34"/>
  <c r="K40" i="34"/>
  <c r="B62" i="34" s="1"/>
  <c r="B43" i="34"/>
  <c r="B47" i="34"/>
  <c r="B49" i="34"/>
  <c r="B53" i="34"/>
  <c r="J58" i="34"/>
  <c r="J18" i="34"/>
  <c r="S58" i="34"/>
  <c r="J6" i="19"/>
  <c r="J5" i="19"/>
  <c r="B49" i="18"/>
  <c r="B50" i="18"/>
  <c r="B51" i="18"/>
  <c r="B52" i="18"/>
  <c r="B53" i="18"/>
  <c r="L4" i="19"/>
  <c r="M4" i="19" s="1"/>
  <c r="N4" i="19" s="1"/>
  <c r="O4" i="19" s="1"/>
  <c r="P4" i="19" s="1"/>
  <c r="Q4" i="19" s="1"/>
  <c r="R4" i="19" s="1"/>
  <c r="C23" i="19" s="1"/>
  <c r="D23" i="19" s="1"/>
  <c r="E23" i="19" s="1"/>
  <c r="F23" i="19" s="1"/>
  <c r="G23" i="19" s="1"/>
  <c r="H23" i="19" s="1"/>
  <c r="I23" i="19" s="1"/>
  <c r="L23" i="19" s="1"/>
  <c r="M23" i="19" s="1"/>
  <c r="N23" i="19" s="1"/>
  <c r="O23" i="19" s="1"/>
  <c r="P23" i="19" s="1"/>
  <c r="Q23" i="19" s="1"/>
  <c r="R23" i="19" s="1"/>
  <c r="C42" i="19" s="1"/>
  <c r="D42" i="19" s="1"/>
  <c r="E42" i="19" s="1"/>
  <c r="B1" i="19"/>
  <c r="C62" i="19"/>
  <c r="C62" i="18"/>
  <c r="E40" i="18"/>
  <c r="E21" i="18"/>
  <c r="E40" i="19"/>
  <c r="E21" i="19"/>
  <c r="S52" i="19"/>
  <c r="J52" i="19"/>
  <c r="S51" i="19"/>
  <c r="J51" i="19"/>
  <c r="S33" i="19"/>
  <c r="J33" i="19"/>
  <c r="S32" i="19"/>
  <c r="J32" i="19"/>
  <c r="S14" i="19"/>
  <c r="J14" i="19"/>
  <c r="B14" i="19"/>
  <c r="B33" i="19"/>
  <c r="B52" i="19"/>
  <c r="A14" i="19"/>
  <c r="S13" i="19"/>
  <c r="J13" i="19"/>
  <c r="B13" i="19"/>
  <c r="B32" i="19"/>
  <c r="B51" i="19"/>
  <c r="A13" i="19"/>
  <c r="S52" i="18"/>
  <c r="J52" i="18"/>
  <c r="S51" i="18"/>
  <c r="J51" i="18"/>
  <c r="S33" i="18"/>
  <c r="J33" i="18"/>
  <c r="B33" i="18"/>
  <c r="S32" i="18"/>
  <c r="J32" i="18"/>
  <c r="B32" i="18"/>
  <c r="S14" i="18"/>
  <c r="J14" i="18"/>
  <c r="K14" i="18"/>
  <c r="S13" i="18"/>
  <c r="J13" i="18"/>
  <c r="K13" i="18"/>
  <c r="T13" i="18"/>
  <c r="A32" i="18"/>
  <c r="K32" i="18"/>
  <c r="T32" i="18"/>
  <c r="A51" i="18"/>
  <c r="K51" i="18"/>
  <c r="T51" i="18"/>
  <c r="S53" i="20"/>
  <c r="J53" i="20"/>
  <c r="S52" i="20"/>
  <c r="J52" i="20"/>
  <c r="S35" i="20"/>
  <c r="J35" i="20"/>
  <c r="S34" i="20"/>
  <c r="J34" i="20"/>
  <c r="S16" i="20"/>
  <c r="J16" i="20"/>
  <c r="K16" i="20"/>
  <c r="T16" i="20"/>
  <c r="A35" i="20"/>
  <c r="K35" i="20"/>
  <c r="T35" i="20"/>
  <c r="S15" i="20"/>
  <c r="J15" i="20"/>
  <c r="K15" i="20"/>
  <c r="T15" i="20"/>
  <c r="A34" i="20"/>
  <c r="K34" i="20"/>
  <c r="T34" i="20"/>
  <c r="A53" i="20"/>
  <c r="K53" i="20"/>
  <c r="T53" i="20"/>
  <c r="K13" i="19"/>
  <c r="T13" i="19"/>
  <c r="A32" i="19"/>
  <c r="K32" i="19"/>
  <c r="T32" i="19"/>
  <c r="A51" i="19"/>
  <c r="K51" i="19"/>
  <c r="T51" i="19"/>
  <c r="A13" i="34"/>
  <c r="K13" i="34"/>
  <c r="T13" i="34"/>
  <c r="A32" i="34"/>
  <c r="K32" i="34"/>
  <c r="T32" i="34"/>
  <c r="A51" i="34"/>
  <c r="K51" i="34"/>
  <c r="T51" i="34"/>
  <c r="A13" i="35"/>
  <c r="K13" i="35"/>
  <c r="T13" i="35"/>
  <c r="A32" i="35"/>
  <c r="K32" i="35"/>
  <c r="T32" i="35"/>
  <c r="A51" i="35"/>
  <c r="K51" i="35"/>
  <c r="T51" i="35"/>
  <c r="A13" i="36"/>
  <c r="K13" i="36"/>
  <c r="T13" i="36"/>
  <c r="A32" i="36"/>
  <c r="K32" i="36"/>
  <c r="T32" i="36"/>
  <c r="A51" i="36"/>
  <c r="K51" i="36"/>
  <c r="T51" i="36"/>
  <c r="A13" i="37"/>
  <c r="K13" i="37"/>
  <c r="T13" i="37"/>
  <c r="A32" i="37"/>
  <c r="K32" i="37"/>
  <c r="T32" i="37"/>
  <c r="A51" i="37"/>
  <c r="K51" i="37"/>
  <c r="T51" i="37"/>
  <c r="A13" i="38"/>
  <c r="K13" i="38"/>
  <c r="T13" i="38"/>
  <c r="A32" i="38"/>
  <c r="K32" i="38"/>
  <c r="T32" i="38"/>
  <c r="A51" i="38"/>
  <c r="K51" i="38"/>
  <c r="T51" i="38"/>
  <c r="A13" i="39"/>
  <c r="K13" i="39"/>
  <c r="T13" i="39"/>
  <c r="A32" i="39"/>
  <c r="K32" i="39"/>
  <c r="T32" i="39"/>
  <c r="A51" i="39"/>
  <c r="K51" i="39"/>
  <c r="T51" i="39"/>
  <c r="A13" i="40"/>
  <c r="K13" i="40"/>
  <c r="T13" i="40"/>
  <c r="A32" i="40"/>
  <c r="K32" i="40"/>
  <c r="T32" i="40"/>
  <c r="A51" i="40"/>
  <c r="K51" i="40"/>
  <c r="T51" i="40"/>
  <c r="A13" i="41"/>
  <c r="K13" i="41"/>
  <c r="T13" i="41"/>
  <c r="A32" i="41"/>
  <c r="K32" i="41"/>
  <c r="T32" i="41"/>
  <c r="A51" i="41"/>
  <c r="K51" i="41"/>
  <c r="T51" i="41"/>
  <c r="A13" i="42"/>
  <c r="K13" i="42"/>
  <c r="T13" i="42"/>
  <c r="A32" i="42"/>
  <c r="K32" i="42"/>
  <c r="T32" i="42"/>
  <c r="A51" i="42"/>
  <c r="K51" i="42"/>
  <c r="T51" i="42"/>
  <c r="A13" i="43"/>
  <c r="K13" i="43"/>
  <c r="T13" i="43"/>
  <c r="A32" i="43"/>
  <c r="K32" i="43"/>
  <c r="T32" i="43"/>
  <c r="A51" i="43"/>
  <c r="K51" i="43"/>
  <c r="T51" i="43"/>
  <c r="A13" i="44"/>
  <c r="K13" i="44"/>
  <c r="T13" i="44"/>
  <c r="A32" i="44"/>
  <c r="K32" i="44"/>
  <c r="T32" i="44"/>
  <c r="A51" i="44"/>
  <c r="K51" i="44"/>
  <c r="T51" i="44"/>
  <c r="K14" i="19"/>
  <c r="T14" i="19"/>
  <c r="A33" i="19"/>
  <c r="K33" i="19"/>
  <c r="T33" i="19"/>
  <c r="A52" i="19"/>
  <c r="K52" i="19"/>
  <c r="T52" i="19"/>
  <c r="A14" i="34"/>
  <c r="K14" i="34"/>
  <c r="T14" i="34"/>
  <c r="A33" i="34"/>
  <c r="K33" i="34"/>
  <c r="T33" i="34"/>
  <c r="A52" i="34"/>
  <c r="K52" i="34"/>
  <c r="T52" i="34"/>
  <c r="A14" i="35"/>
  <c r="K14" i="35"/>
  <c r="T14" i="35"/>
  <c r="A33" i="35"/>
  <c r="K33" i="35"/>
  <c r="T33" i="35"/>
  <c r="A52" i="35"/>
  <c r="K52" i="35"/>
  <c r="T52" i="35"/>
  <c r="A14" i="36"/>
  <c r="K14" i="36"/>
  <c r="T14" i="36"/>
  <c r="A33" i="36"/>
  <c r="K33" i="36"/>
  <c r="T33" i="36"/>
  <c r="A52" i="36"/>
  <c r="K52" i="36"/>
  <c r="T52" i="36"/>
  <c r="A14" i="37"/>
  <c r="K14" i="37"/>
  <c r="T14" i="37"/>
  <c r="A33" i="37"/>
  <c r="K33" i="37"/>
  <c r="T33" i="37"/>
  <c r="A52" i="37"/>
  <c r="K52" i="37"/>
  <c r="T52" i="37"/>
  <c r="A14" i="38"/>
  <c r="K14" i="38"/>
  <c r="T14" i="38"/>
  <c r="A33" i="38"/>
  <c r="K33" i="38"/>
  <c r="T33" i="38"/>
  <c r="A52" i="38"/>
  <c r="K52" i="38"/>
  <c r="T52" i="38"/>
  <c r="A14" i="39"/>
  <c r="K14" i="39"/>
  <c r="T14" i="39"/>
  <c r="A33" i="39"/>
  <c r="K33" i="39"/>
  <c r="T33" i="39"/>
  <c r="A52" i="39"/>
  <c r="K52" i="39"/>
  <c r="T52" i="39"/>
  <c r="A14" i="40"/>
  <c r="K14" i="40"/>
  <c r="T14" i="40"/>
  <c r="A33" i="40"/>
  <c r="K33" i="40"/>
  <c r="T33" i="40"/>
  <c r="A52" i="40"/>
  <c r="K52" i="40"/>
  <c r="T52" i="40"/>
  <c r="A14" i="41"/>
  <c r="K14" i="41"/>
  <c r="T14" i="41"/>
  <c r="A33" i="41"/>
  <c r="K33" i="41"/>
  <c r="T33" i="41"/>
  <c r="A52" i="41"/>
  <c r="K52" i="41"/>
  <c r="T52" i="41"/>
  <c r="A14" i="42"/>
  <c r="K14" i="42"/>
  <c r="T14" i="42"/>
  <c r="A33" i="42"/>
  <c r="K33" i="42"/>
  <c r="T33" i="42"/>
  <c r="A52" i="42"/>
  <c r="K52" i="42"/>
  <c r="T52" i="42"/>
  <c r="A14" i="43"/>
  <c r="K14" i="43"/>
  <c r="T14" i="43"/>
  <c r="A33" i="43"/>
  <c r="K33" i="43"/>
  <c r="T33" i="43"/>
  <c r="A52" i="43"/>
  <c r="K52" i="43"/>
  <c r="T52" i="43"/>
  <c r="A14" i="44"/>
  <c r="K14" i="44"/>
  <c r="T14" i="44"/>
  <c r="A33" i="44"/>
  <c r="K33" i="44"/>
  <c r="T33" i="44"/>
  <c r="A52" i="44"/>
  <c r="K52" i="44"/>
  <c r="T52" i="44"/>
  <c r="T14" i="18"/>
  <c r="A33" i="18"/>
  <c r="K33" i="18"/>
  <c r="T33" i="18"/>
  <c r="A52" i="18"/>
  <c r="K52" i="18"/>
  <c r="T52" i="18"/>
  <c r="J5" i="18"/>
  <c r="K5" i="18"/>
  <c r="T5" i="18"/>
  <c r="A24" i="18"/>
  <c r="K24" i="18"/>
  <c r="T24" i="18"/>
  <c r="A43" i="18"/>
  <c r="K43" i="18"/>
  <c r="T43" i="18"/>
  <c r="A5" i="19"/>
  <c r="K5" i="19"/>
  <c r="S5" i="18"/>
  <c r="J24" i="18"/>
  <c r="S24" i="18"/>
  <c r="J43" i="18"/>
  <c r="S43" i="18"/>
  <c r="S5" i="19"/>
  <c r="J24" i="19"/>
  <c r="S24" i="19"/>
  <c r="J43" i="19"/>
  <c r="S43" i="19"/>
  <c r="J6" i="18"/>
  <c r="S6" i="18"/>
  <c r="J25" i="18"/>
  <c r="S25" i="18"/>
  <c r="J44" i="18"/>
  <c r="S44" i="18"/>
  <c r="S6" i="19"/>
  <c r="J25" i="19"/>
  <c r="S25" i="19"/>
  <c r="J44" i="19"/>
  <c r="S44" i="19"/>
  <c r="J7" i="18"/>
  <c r="K7" i="18"/>
  <c r="S7" i="18"/>
  <c r="J26" i="18"/>
  <c r="S26" i="18"/>
  <c r="J45" i="18"/>
  <c r="S45" i="18"/>
  <c r="J7" i="19"/>
  <c r="S7" i="19"/>
  <c r="J26" i="19"/>
  <c r="S26" i="19"/>
  <c r="J45" i="19"/>
  <c r="S45" i="19"/>
  <c r="J8" i="18"/>
  <c r="K8" i="18"/>
  <c r="S8" i="18"/>
  <c r="J27" i="18"/>
  <c r="S27" i="18"/>
  <c r="J46" i="18"/>
  <c r="S46" i="18"/>
  <c r="J8" i="19"/>
  <c r="S8" i="19"/>
  <c r="J27" i="19"/>
  <c r="S27" i="19"/>
  <c r="J46" i="19"/>
  <c r="S46" i="19"/>
  <c r="J9" i="18"/>
  <c r="K9" i="18"/>
  <c r="S9" i="18"/>
  <c r="J28" i="18"/>
  <c r="S28" i="18"/>
  <c r="J47" i="18"/>
  <c r="S47" i="18"/>
  <c r="J9" i="19"/>
  <c r="S9" i="19"/>
  <c r="J28" i="19"/>
  <c r="S28" i="19"/>
  <c r="J47" i="19"/>
  <c r="S47" i="19"/>
  <c r="J10" i="18"/>
  <c r="K10" i="18"/>
  <c r="S10" i="18"/>
  <c r="J29" i="18"/>
  <c r="S29" i="18"/>
  <c r="J48" i="18"/>
  <c r="S48" i="18"/>
  <c r="J10" i="19"/>
  <c r="S10" i="19"/>
  <c r="J29" i="19"/>
  <c r="S29" i="19"/>
  <c r="J48" i="19"/>
  <c r="S48" i="19"/>
  <c r="J11" i="18"/>
  <c r="K11" i="18"/>
  <c r="S11" i="18"/>
  <c r="J30" i="18"/>
  <c r="S30" i="18"/>
  <c r="J49" i="18"/>
  <c r="S49" i="18"/>
  <c r="J11" i="19"/>
  <c r="S11" i="19"/>
  <c r="J30" i="19"/>
  <c r="S30" i="19"/>
  <c r="J49" i="19"/>
  <c r="S49" i="19"/>
  <c r="J12" i="18"/>
  <c r="K12" i="18"/>
  <c r="S12" i="18"/>
  <c r="J31" i="18"/>
  <c r="S31" i="18"/>
  <c r="J50" i="18"/>
  <c r="S50" i="18"/>
  <c r="J12" i="19"/>
  <c r="S12" i="19"/>
  <c r="J31" i="19"/>
  <c r="S31" i="19"/>
  <c r="J50" i="19"/>
  <c r="S50" i="19"/>
  <c r="J15" i="18"/>
  <c r="K15" i="18"/>
  <c r="S15" i="18"/>
  <c r="J34" i="18"/>
  <c r="S34" i="18"/>
  <c r="J53" i="18"/>
  <c r="S53" i="18"/>
  <c r="J15" i="19"/>
  <c r="S15" i="19"/>
  <c r="J34" i="19"/>
  <c r="S34" i="19"/>
  <c r="J53" i="19"/>
  <c r="S53" i="19"/>
  <c r="J7" i="20"/>
  <c r="K7" i="20"/>
  <c r="S7" i="20"/>
  <c r="J8" i="20"/>
  <c r="K8" i="20"/>
  <c r="S8" i="20"/>
  <c r="J9" i="20"/>
  <c r="K9" i="20"/>
  <c r="S9" i="20"/>
  <c r="J10" i="20"/>
  <c r="K10" i="20"/>
  <c r="S10" i="20"/>
  <c r="J11" i="20"/>
  <c r="K11" i="20"/>
  <c r="S11" i="20"/>
  <c r="J12" i="20"/>
  <c r="K12" i="20"/>
  <c r="S12" i="20"/>
  <c r="J13" i="20"/>
  <c r="K13" i="20"/>
  <c r="S13" i="20"/>
  <c r="J14" i="20"/>
  <c r="K14" i="20"/>
  <c r="S14" i="20"/>
  <c r="J17" i="20"/>
  <c r="K17" i="20"/>
  <c r="S17" i="20"/>
  <c r="J26" i="20"/>
  <c r="J38" i="20"/>
  <c r="S26" i="20"/>
  <c r="J27" i="20"/>
  <c r="S27" i="20"/>
  <c r="J28" i="20"/>
  <c r="S28" i="20"/>
  <c r="J29" i="20"/>
  <c r="S29" i="20"/>
  <c r="J30" i="20"/>
  <c r="S30" i="20"/>
  <c r="J31" i="20"/>
  <c r="S31" i="20"/>
  <c r="J32" i="20"/>
  <c r="S32" i="20"/>
  <c r="J33" i="20"/>
  <c r="S33" i="20"/>
  <c r="J36" i="20"/>
  <c r="S36" i="20"/>
  <c r="J45" i="20"/>
  <c r="S45" i="20"/>
  <c r="J46" i="20"/>
  <c r="S46" i="20"/>
  <c r="J47" i="20"/>
  <c r="S47" i="20"/>
  <c r="J48" i="20"/>
  <c r="S48" i="20"/>
  <c r="J49" i="20"/>
  <c r="S49" i="20"/>
  <c r="S57" i="20"/>
  <c r="J50" i="20"/>
  <c r="S50" i="20"/>
  <c r="J51" i="20"/>
  <c r="S51" i="20"/>
  <c r="J54" i="20"/>
  <c r="S54" i="20"/>
  <c r="J55" i="20"/>
  <c r="J57" i="20"/>
  <c r="S55" i="20"/>
  <c r="S60" i="20"/>
  <c r="S63" i="20"/>
  <c r="S40" i="18"/>
  <c r="K40" i="18"/>
  <c r="B62" i="18" s="1"/>
  <c r="S21" i="18"/>
  <c r="K21" i="18"/>
  <c r="S2" i="19"/>
  <c r="S21" i="19" s="1"/>
  <c r="K2" i="19"/>
  <c r="K40" i="19" s="1"/>
  <c r="B62" i="19" s="1"/>
  <c r="B15" i="19"/>
  <c r="B53" i="19"/>
  <c r="B12" i="19"/>
  <c r="B50" i="19"/>
  <c r="B11" i="19"/>
  <c r="B49" i="19"/>
  <c r="B10" i="19"/>
  <c r="B29" i="19"/>
  <c r="B9" i="19"/>
  <c r="B47" i="19"/>
  <c r="B8" i="19"/>
  <c r="B27" i="19"/>
  <c r="B7" i="19"/>
  <c r="B45" i="19"/>
  <c r="B6" i="19"/>
  <c r="B44" i="19"/>
  <c r="B5" i="19"/>
  <c r="B43" i="19"/>
  <c r="B48" i="18"/>
  <c r="B47" i="18"/>
  <c r="B46" i="18"/>
  <c r="B45" i="18"/>
  <c r="B44" i="18"/>
  <c r="B43" i="18"/>
  <c r="B34" i="18"/>
  <c r="B31" i="18"/>
  <c r="B30" i="18"/>
  <c r="B29" i="18"/>
  <c r="B28" i="18"/>
  <c r="B27" i="18"/>
  <c r="B26" i="18"/>
  <c r="B25" i="18"/>
  <c r="B24" i="18"/>
  <c r="T5" i="19"/>
  <c r="A24" i="19"/>
  <c r="K24" i="19"/>
  <c r="T24" i="19"/>
  <c r="A43" i="19"/>
  <c r="K43" i="19"/>
  <c r="T43" i="19"/>
  <c r="A5" i="34"/>
  <c r="K5" i="34"/>
  <c r="T5" i="34"/>
  <c r="A24" i="34"/>
  <c r="K24" i="34"/>
  <c r="T24" i="34"/>
  <c r="A43" i="34"/>
  <c r="K43" i="34"/>
  <c r="T43" i="34"/>
  <c r="A5" i="35"/>
  <c r="K5" i="35"/>
  <c r="T5" i="35"/>
  <c r="A24" i="35"/>
  <c r="K24" i="35"/>
  <c r="T24" i="35"/>
  <c r="A43" i="35"/>
  <c r="K43" i="35"/>
  <c r="T43" i="35"/>
  <c r="A5" i="36"/>
  <c r="K5" i="36"/>
  <c r="T5" i="36"/>
  <c r="A24" i="36"/>
  <c r="K24" i="36"/>
  <c r="T24" i="36"/>
  <c r="A43" i="36"/>
  <c r="K43" i="36"/>
  <c r="T43" i="36"/>
  <c r="A5" i="37"/>
  <c r="K5" i="37"/>
  <c r="T5" i="37"/>
  <c r="A24" i="37"/>
  <c r="K24" i="37"/>
  <c r="T24" i="37"/>
  <c r="A43" i="37"/>
  <c r="K43" i="37"/>
  <c r="T43" i="37"/>
  <c r="A5" i="38"/>
  <c r="K5" i="38"/>
  <c r="T5" i="38"/>
  <c r="A24" i="38"/>
  <c r="K24" i="38"/>
  <c r="T24" i="38"/>
  <c r="A43" i="38"/>
  <c r="K43" i="38"/>
  <c r="T43" i="38"/>
  <c r="A5" i="39"/>
  <c r="K5" i="39"/>
  <c r="T5" i="39"/>
  <c r="A24" i="39"/>
  <c r="K24" i="39"/>
  <c r="T24" i="39"/>
  <c r="A43" i="39"/>
  <c r="K43" i="39"/>
  <c r="T43" i="39"/>
  <c r="A5" i="40"/>
  <c r="K5" i="40"/>
  <c r="T5" i="40"/>
  <c r="A24" i="40"/>
  <c r="K24" i="40"/>
  <c r="T24" i="40"/>
  <c r="A43" i="40"/>
  <c r="K43" i="40"/>
  <c r="T43" i="40"/>
  <c r="A5" i="41"/>
  <c r="K5" i="41"/>
  <c r="T5" i="41"/>
  <c r="A24" i="41"/>
  <c r="K24" i="41"/>
  <c r="T24" i="41"/>
  <c r="A43" i="41"/>
  <c r="K43" i="41"/>
  <c r="T43" i="41"/>
  <c r="A5" i="42"/>
  <c r="K5" i="42"/>
  <c r="T5" i="42"/>
  <c r="A24" i="42"/>
  <c r="K24" i="42"/>
  <c r="T24" i="42"/>
  <c r="A43" i="42"/>
  <c r="K43" i="42"/>
  <c r="T43" i="42"/>
  <c r="A5" i="43"/>
  <c r="K5" i="43"/>
  <c r="T5" i="43"/>
  <c r="A24" i="43"/>
  <c r="K24" i="43"/>
  <c r="T24" i="43"/>
  <c r="A43" i="43"/>
  <c r="K43" i="43"/>
  <c r="T43" i="43"/>
  <c r="A5" i="44"/>
  <c r="K5" i="44"/>
  <c r="T5" i="44"/>
  <c r="A24" i="44"/>
  <c r="K24" i="44"/>
  <c r="T24" i="44"/>
  <c r="A43" i="44"/>
  <c r="K43" i="44"/>
  <c r="T43" i="44"/>
  <c r="T13" i="20"/>
  <c r="A32" i="20"/>
  <c r="K32" i="20"/>
  <c r="S55" i="19"/>
  <c r="S56" i="19"/>
  <c r="J55" i="19"/>
  <c r="J56" i="19"/>
  <c r="J36" i="19"/>
  <c r="J37" i="19"/>
  <c r="J17" i="19"/>
  <c r="J18" i="19"/>
  <c r="S36" i="19"/>
  <c r="S37" i="19"/>
  <c r="S17" i="19"/>
  <c r="S18" i="19"/>
  <c r="S55" i="18"/>
  <c r="S56" i="18"/>
  <c r="J55" i="18"/>
  <c r="J56" i="18"/>
  <c r="B34" i="19"/>
  <c r="T7" i="18"/>
  <c r="A26" i="18"/>
  <c r="K26" i="18"/>
  <c r="T26" i="18"/>
  <c r="A45" i="18"/>
  <c r="K45" i="18"/>
  <c r="T45" i="18"/>
  <c r="A7" i="19"/>
  <c r="K7" i="19"/>
  <c r="T7" i="19"/>
  <c r="A26" i="19"/>
  <c r="K26" i="19"/>
  <c r="T26" i="19"/>
  <c r="A45" i="19"/>
  <c r="K45" i="19"/>
  <c r="T45" i="19"/>
  <c r="A7" i="34"/>
  <c r="K7" i="34"/>
  <c r="T7" i="34"/>
  <c r="A26" i="34"/>
  <c r="K26" i="34"/>
  <c r="T26" i="34"/>
  <c r="A45" i="34"/>
  <c r="K45" i="34"/>
  <c r="T45" i="34"/>
  <c r="A7" i="35"/>
  <c r="K7" i="35"/>
  <c r="T7" i="35"/>
  <c r="A26" i="35"/>
  <c r="K26" i="35"/>
  <c r="T26" i="35"/>
  <c r="A45" i="35"/>
  <c r="K45" i="35"/>
  <c r="T45" i="35"/>
  <c r="A7" i="36"/>
  <c r="K7" i="36"/>
  <c r="T7" i="36"/>
  <c r="A26" i="36"/>
  <c r="K26" i="36"/>
  <c r="T26" i="36"/>
  <c r="A45" i="36"/>
  <c r="K45" i="36"/>
  <c r="T45" i="36"/>
  <c r="A7" i="37"/>
  <c r="K7" i="37"/>
  <c r="T7" i="37"/>
  <c r="A26" i="37"/>
  <c r="K26" i="37"/>
  <c r="T26" i="37"/>
  <c r="A45" i="37"/>
  <c r="K45" i="37"/>
  <c r="T45" i="37"/>
  <c r="A7" i="38"/>
  <c r="K7" i="38"/>
  <c r="T7" i="38"/>
  <c r="A26" i="38"/>
  <c r="K26" i="38"/>
  <c r="T26" i="38"/>
  <c r="A45" i="38"/>
  <c r="K45" i="38"/>
  <c r="T45" i="38"/>
  <c r="A7" i="39"/>
  <c r="K7" i="39"/>
  <c r="T7" i="39"/>
  <c r="A26" i="39"/>
  <c r="K26" i="39"/>
  <c r="T26" i="39"/>
  <c r="A45" i="39"/>
  <c r="K45" i="39"/>
  <c r="T45" i="39"/>
  <c r="A7" i="40"/>
  <c r="K7" i="40"/>
  <c r="T7" i="40"/>
  <c r="A26" i="40"/>
  <c r="K26" i="40"/>
  <c r="T26" i="40"/>
  <c r="A45" i="40"/>
  <c r="K45" i="40"/>
  <c r="T45" i="40"/>
  <c r="A7" i="41"/>
  <c r="K7" i="41"/>
  <c r="T7" i="41"/>
  <c r="A26" i="41"/>
  <c r="K26" i="41"/>
  <c r="T26" i="41"/>
  <c r="A45" i="41"/>
  <c r="K45" i="41"/>
  <c r="T45" i="41"/>
  <c r="A7" i="42"/>
  <c r="K7" i="42"/>
  <c r="T7" i="42"/>
  <c r="A26" i="42"/>
  <c r="K26" i="42"/>
  <c r="T26" i="42"/>
  <c r="A45" i="42"/>
  <c r="K45" i="42"/>
  <c r="T45" i="42"/>
  <c r="A7" i="43"/>
  <c r="K7" i="43"/>
  <c r="T7" i="43"/>
  <c r="A26" i="43"/>
  <c r="K26" i="43"/>
  <c r="T26" i="43"/>
  <c r="A45" i="43"/>
  <c r="K45" i="43"/>
  <c r="T45" i="43"/>
  <c r="A7" i="44"/>
  <c r="K7" i="44"/>
  <c r="T7" i="44"/>
  <c r="A26" i="44"/>
  <c r="K26" i="44"/>
  <c r="T26" i="44"/>
  <c r="A45" i="44"/>
  <c r="K45" i="44"/>
  <c r="T45" i="44"/>
  <c r="S36" i="18"/>
  <c r="S37" i="18"/>
  <c r="B24" i="19"/>
  <c r="B28" i="19"/>
  <c r="T11" i="18"/>
  <c r="A30" i="18"/>
  <c r="K30" i="18"/>
  <c r="T30" i="18"/>
  <c r="A49" i="18"/>
  <c r="K49" i="18"/>
  <c r="T49" i="18"/>
  <c r="A11" i="19"/>
  <c r="K11" i="19"/>
  <c r="T11" i="19"/>
  <c r="A30" i="19"/>
  <c r="K30" i="19"/>
  <c r="T30" i="19"/>
  <c r="A49" i="19"/>
  <c r="K49" i="19"/>
  <c r="T49" i="19"/>
  <c r="A11" i="34"/>
  <c r="K11" i="34"/>
  <c r="T11" i="34"/>
  <c r="A30" i="34"/>
  <c r="K30" i="34"/>
  <c r="T30" i="34"/>
  <c r="A49" i="34"/>
  <c r="K49" i="34"/>
  <c r="T49" i="34"/>
  <c r="A11" i="35"/>
  <c r="K11" i="35"/>
  <c r="T11" i="35"/>
  <c r="A30" i="35"/>
  <c r="K30" i="35"/>
  <c r="T30" i="35"/>
  <c r="A49" i="35"/>
  <c r="K49" i="35"/>
  <c r="T49" i="35"/>
  <c r="A11" i="36"/>
  <c r="K11" i="36"/>
  <c r="T11" i="36"/>
  <c r="A30" i="36"/>
  <c r="K30" i="36"/>
  <c r="T30" i="36"/>
  <c r="A49" i="36"/>
  <c r="K49" i="36"/>
  <c r="T49" i="36"/>
  <c r="A11" i="37"/>
  <c r="K11" i="37"/>
  <c r="T11" i="37"/>
  <c r="A30" i="37"/>
  <c r="K30" i="37"/>
  <c r="T30" i="37"/>
  <c r="A49" i="37"/>
  <c r="K49" i="37"/>
  <c r="T49" i="37"/>
  <c r="A11" i="38"/>
  <c r="K11" i="38"/>
  <c r="T11" i="38"/>
  <c r="A30" i="38"/>
  <c r="K30" i="38"/>
  <c r="T30" i="38"/>
  <c r="A49" i="38"/>
  <c r="K49" i="38"/>
  <c r="T49" i="38"/>
  <c r="A11" i="39"/>
  <c r="K11" i="39"/>
  <c r="T11" i="39"/>
  <c r="A30" i="39"/>
  <c r="K30" i="39"/>
  <c r="T30" i="39"/>
  <c r="A49" i="39"/>
  <c r="K49" i="39"/>
  <c r="T49" i="39"/>
  <c r="A11" i="40"/>
  <c r="K11" i="40"/>
  <c r="T11" i="40"/>
  <c r="A30" i="40"/>
  <c r="K30" i="40"/>
  <c r="T30" i="40"/>
  <c r="A49" i="40"/>
  <c r="K49" i="40"/>
  <c r="T49" i="40"/>
  <c r="A11" i="41"/>
  <c r="K11" i="41"/>
  <c r="T11" i="41"/>
  <c r="A30" i="41"/>
  <c r="K30" i="41"/>
  <c r="T30" i="41"/>
  <c r="A49" i="41"/>
  <c r="K49" i="41"/>
  <c r="T49" i="41"/>
  <c r="A11" i="42"/>
  <c r="K11" i="42"/>
  <c r="T11" i="42"/>
  <c r="A30" i="42"/>
  <c r="K30" i="42"/>
  <c r="T30" i="42"/>
  <c r="A49" i="42"/>
  <c r="K49" i="42"/>
  <c r="T49" i="42"/>
  <c r="A11" i="43"/>
  <c r="K11" i="43"/>
  <c r="T11" i="43"/>
  <c r="A30" i="43"/>
  <c r="K30" i="43"/>
  <c r="T30" i="43"/>
  <c r="A49" i="43"/>
  <c r="K49" i="43"/>
  <c r="T49" i="43"/>
  <c r="A11" i="44"/>
  <c r="K11" i="44"/>
  <c r="T11" i="44"/>
  <c r="A30" i="44"/>
  <c r="K30" i="44"/>
  <c r="T30" i="44"/>
  <c r="A49" i="44"/>
  <c r="K49" i="44"/>
  <c r="T49" i="44"/>
  <c r="T8" i="18"/>
  <c r="A27" i="18"/>
  <c r="K27" i="18"/>
  <c r="T27" i="18"/>
  <c r="A46" i="18"/>
  <c r="K46" i="18"/>
  <c r="T46" i="18"/>
  <c r="A8" i="19"/>
  <c r="K8" i="19"/>
  <c r="T8" i="19"/>
  <c r="A27" i="19"/>
  <c r="K27" i="19"/>
  <c r="T27" i="19"/>
  <c r="A46" i="19"/>
  <c r="K46" i="19"/>
  <c r="T46" i="19"/>
  <c r="A8" i="34"/>
  <c r="K8" i="34"/>
  <c r="T8" i="34"/>
  <c r="A27" i="34"/>
  <c r="K27" i="34"/>
  <c r="T27" i="34"/>
  <c r="A46" i="34"/>
  <c r="K46" i="34"/>
  <c r="T46" i="34"/>
  <c r="A8" i="35"/>
  <c r="K8" i="35"/>
  <c r="T8" i="35"/>
  <c r="A27" i="35"/>
  <c r="K27" i="35"/>
  <c r="T27" i="35"/>
  <c r="A46" i="35"/>
  <c r="K46" i="35"/>
  <c r="T46" i="35"/>
  <c r="A8" i="36"/>
  <c r="K8" i="36"/>
  <c r="T8" i="36"/>
  <c r="A27" i="36"/>
  <c r="K27" i="36"/>
  <c r="T27" i="36"/>
  <c r="A46" i="36"/>
  <c r="K46" i="36"/>
  <c r="T46" i="36"/>
  <c r="A8" i="37"/>
  <c r="K8" i="37"/>
  <c r="T8" i="37"/>
  <c r="A27" i="37"/>
  <c r="K27" i="37"/>
  <c r="T27" i="37"/>
  <c r="A46" i="37"/>
  <c r="K46" i="37"/>
  <c r="T46" i="37"/>
  <c r="A8" i="38"/>
  <c r="K8" i="38"/>
  <c r="T8" i="38"/>
  <c r="A27" i="38"/>
  <c r="K27" i="38"/>
  <c r="T27" i="38"/>
  <c r="A46" i="38"/>
  <c r="K46" i="38"/>
  <c r="T46" i="38"/>
  <c r="A8" i="39"/>
  <c r="K8" i="39"/>
  <c r="T8" i="39"/>
  <c r="A27" i="39"/>
  <c r="K27" i="39"/>
  <c r="T27" i="39"/>
  <c r="A46" i="39"/>
  <c r="K46" i="39"/>
  <c r="T46" i="39"/>
  <c r="A8" i="40"/>
  <c r="K8" i="40"/>
  <c r="T8" i="40"/>
  <c r="A27" i="40"/>
  <c r="K27" i="40"/>
  <c r="T27" i="40"/>
  <c r="A46" i="40"/>
  <c r="K46" i="40"/>
  <c r="T46" i="40"/>
  <c r="A8" i="41"/>
  <c r="K8" i="41"/>
  <c r="T8" i="41"/>
  <c r="A27" i="41"/>
  <c r="K27" i="41"/>
  <c r="T27" i="41"/>
  <c r="A46" i="41"/>
  <c r="K46" i="41"/>
  <c r="T46" i="41"/>
  <c r="A8" i="42"/>
  <c r="K8" i="42"/>
  <c r="T8" i="42"/>
  <c r="A27" i="42"/>
  <c r="K27" i="42"/>
  <c r="T27" i="42"/>
  <c r="A46" i="42"/>
  <c r="K46" i="42"/>
  <c r="T46" i="42"/>
  <c r="A8" i="43"/>
  <c r="K8" i="43"/>
  <c r="T8" i="43"/>
  <c r="A27" i="43"/>
  <c r="K27" i="43"/>
  <c r="T27" i="43"/>
  <c r="A46" i="43"/>
  <c r="K46" i="43"/>
  <c r="T46" i="43"/>
  <c r="A8" i="44"/>
  <c r="K8" i="44"/>
  <c r="T8" i="44"/>
  <c r="A27" i="44"/>
  <c r="K27" i="44"/>
  <c r="T27" i="44"/>
  <c r="A46" i="44"/>
  <c r="K46" i="44"/>
  <c r="T46" i="44"/>
  <c r="J36" i="18"/>
  <c r="J37" i="18"/>
  <c r="T10" i="18"/>
  <c r="A29" i="18"/>
  <c r="K29" i="18"/>
  <c r="T29" i="18"/>
  <c r="A48" i="18"/>
  <c r="K48" i="18"/>
  <c r="T48" i="18"/>
  <c r="A10" i="19"/>
  <c r="K10" i="19"/>
  <c r="T10" i="19"/>
  <c r="A29" i="19"/>
  <c r="K29" i="19"/>
  <c r="T29" i="19"/>
  <c r="A48" i="19"/>
  <c r="K48" i="19"/>
  <c r="T48" i="19"/>
  <c r="A10" i="34"/>
  <c r="K10" i="34"/>
  <c r="T10" i="34"/>
  <c r="A29" i="34"/>
  <c r="K29" i="34"/>
  <c r="T29" i="34"/>
  <c r="A48" i="34"/>
  <c r="K48" i="34"/>
  <c r="T48" i="34"/>
  <c r="A10" i="35"/>
  <c r="K10" i="35"/>
  <c r="T10" i="35"/>
  <c r="A29" i="35"/>
  <c r="K29" i="35"/>
  <c r="T29" i="35"/>
  <c r="A48" i="35"/>
  <c r="K48" i="35"/>
  <c r="T48" i="35"/>
  <c r="A10" i="36"/>
  <c r="K10" i="36"/>
  <c r="T10" i="36"/>
  <c r="A29" i="36"/>
  <c r="K29" i="36"/>
  <c r="T29" i="36"/>
  <c r="A48" i="36"/>
  <c r="K48" i="36"/>
  <c r="T48" i="36"/>
  <c r="A10" i="37"/>
  <c r="K10" i="37"/>
  <c r="T10" i="37"/>
  <c r="A29" i="37"/>
  <c r="K29" i="37"/>
  <c r="T29" i="37"/>
  <c r="A48" i="37"/>
  <c r="K48" i="37"/>
  <c r="T48" i="37"/>
  <c r="A10" i="38"/>
  <c r="K10" i="38"/>
  <c r="T10" i="38"/>
  <c r="A29" i="38"/>
  <c r="K29" i="38"/>
  <c r="T29" i="38"/>
  <c r="A48" i="38"/>
  <c r="K48" i="38"/>
  <c r="T48" i="38"/>
  <c r="A10" i="39"/>
  <c r="K10" i="39"/>
  <c r="T10" i="39"/>
  <c r="A29" i="39"/>
  <c r="K29" i="39"/>
  <c r="T29" i="39"/>
  <c r="A48" i="39"/>
  <c r="K48" i="39"/>
  <c r="T48" i="39"/>
  <c r="A10" i="40"/>
  <c r="K10" i="40"/>
  <c r="T10" i="40"/>
  <c r="A29" i="40"/>
  <c r="K29" i="40"/>
  <c r="T29" i="40"/>
  <c r="A48" i="40"/>
  <c r="K48" i="40"/>
  <c r="T48" i="40"/>
  <c r="A10" i="41"/>
  <c r="K10" i="41"/>
  <c r="T10" i="41"/>
  <c r="A29" i="41"/>
  <c r="K29" i="41"/>
  <c r="T29" i="41"/>
  <c r="A48" i="41"/>
  <c r="K48" i="41"/>
  <c r="T48" i="41"/>
  <c r="A10" i="42"/>
  <c r="K10" i="42"/>
  <c r="T10" i="42"/>
  <c r="A29" i="42"/>
  <c r="K29" i="42"/>
  <c r="T29" i="42"/>
  <c r="A48" i="42"/>
  <c r="K48" i="42"/>
  <c r="T48" i="42"/>
  <c r="A10" i="43"/>
  <c r="K10" i="43"/>
  <c r="T10" i="43"/>
  <c r="A29" i="43"/>
  <c r="K29" i="43"/>
  <c r="T29" i="43"/>
  <c r="A48" i="43"/>
  <c r="K48" i="43"/>
  <c r="T48" i="43"/>
  <c r="A10" i="44"/>
  <c r="K10" i="44"/>
  <c r="T10" i="44"/>
  <c r="A29" i="44"/>
  <c r="K29" i="44"/>
  <c r="T29" i="44"/>
  <c r="A48" i="44"/>
  <c r="K48" i="44"/>
  <c r="T48" i="44"/>
  <c r="B26" i="19"/>
  <c r="B25" i="19"/>
  <c r="T15" i="18"/>
  <c r="A34" i="18"/>
  <c r="K34" i="18"/>
  <c r="T34" i="18"/>
  <c r="A53" i="18"/>
  <c r="K53" i="18"/>
  <c r="T53" i="18"/>
  <c r="A15" i="19"/>
  <c r="K15" i="19"/>
  <c r="T15" i="19"/>
  <c r="A34" i="19"/>
  <c r="K34" i="19"/>
  <c r="T34" i="19"/>
  <c r="A53" i="19"/>
  <c r="K53" i="19"/>
  <c r="T53" i="19"/>
  <c r="A15" i="34"/>
  <c r="K15" i="34"/>
  <c r="T15" i="34"/>
  <c r="A34" i="34"/>
  <c r="K34" i="34"/>
  <c r="T34" i="34"/>
  <c r="A53" i="34"/>
  <c r="K53" i="34"/>
  <c r="T53" i="34"/>
  <c r="A15" i="35"/>
  <c r="K15" i="35"/>
  <c r="T15" i="35"/>
  <c r="A34" i="35"/>
  <c r="K34" i="35"/>
  <c r="T34" i="35"/>
  <c r="A53" i="35"/>
  <c r="K53" i="35"/>
  <c r="T53" i="35"/>
  <c r="A15" i="36"/>
  <c r="K15" i="36"/>
  <c r="T15" i="36"/>
  <c r="A34" i="36"/>
  <c r="K34" i="36"/>
  <c r="T34" i="36"/>
  <c r="A53" i="36"/>
  <c r="K53" i="36"/>
  <c r="T53" i="36"/>
  <c r="A15" i="37"/>
  <c r="K15" i="37"/>
  <c r="T15" i="37"/>
  <c r="A34" i="37"/>
  <c r="K34" i="37"/>
  <c r="T34" i="37"/>
  <c r="A53" i="37"/>
  <c r="K53" i="37"/>
  <c r="T53" i="37"/>
  <c r="A15" i="38"/>
  <c r="K15" i="38"/>
  <c r="T15" i="38"/>
  <c r="A34" i="38"/>
  <c r="K34" i="38"/>
  <c r="T34" i="38"/>
  <c r="A53" i="38"/>
  <c r="K53" i="38"/>
  <c r="T53" i="38"/>
  <c r="A15" i="39"/>
  <c r="K15" i="39"/>
  <c r="T15" i="39"/>
  <c r="A34" i="39"/>
  <c r="K34" i="39"/>
  <c r="T34" i="39"/>
  <c r="A53" i="39"/>
  <c r="K53" i="39"/>
  <c r="T53" i="39"/>
  <c r="A15" i="40"/>
  <c r="K15" i="40"/>
  <c r="T15" i="40"/>
  <c r="A34" i="40"/>
  <c r="K34" i="40"/>
  <c r="T34" i="40"/>
  <c r="A53" i="40"/>
  <c r="K53" i="40"/>
  <c r="T53" i="40"/>
  <c r="A15" i="41"/>
  <c r="K15" i="41"/>
  <c r="T15" i="41"/>
  <c r="A34" i="41"/>
  <c r="K34" i="41"/>
  <c r="T34" i="41"/>
  <c r="A53" i="41"/>
  <c r="K53" i="41"/>
  <c r="T53" i="41"/>
  <c r="A15" i="42"/>
  <c r="K15" i="42"/>
  <c r="T15" i="42"/>
  <c r="A34" i="42"/>
  <c r="K34" i="42"/>
  <c r="T34" i="42"/>
  <c r="A53" i="42"/>
  <c r="K53" i="42"/>
  <c r="T53" i="42"/>
  <c r="A15" i="43"/>
  <c r="K15" i="43"/>
  <c r="T15" i="43"/>
  <c r="A34" i="43"/>
  <c r="K34" i="43"/>
  <c r="T34" i="43"/>
  <c r="A53" i="43"/>
  <c r="K53" i="43"/>
  <c r="T53" i="43"/>
  <c r="A15" i="44"/>
  <c r="K15" i="44"/>
  <c r="T15" i="44"/>
  <c r="A34" i="44"/>
  <c r="K34" i="44"/>
  <c r="T34" i="44"/>
  <c r="A53" i="44"/>
  <c r="K53" i="44"/>
  <c r="T53" i="44"/>
  <c r="T9" i="18"/>
  <c r="A28" i="18"/>
  <c r="K28" i="18"/>
  <c r="T28" i="18"/>
  <c r="A47" i="18"/>
  <c r="K47" i="18"/>
  <c r="T47" i="18"/>
  <c r="A9" i="19"/>
  <c r="K9" i="19"/>
  <c r="T9" i="19"/>
  <c r="A28" i="19"/>
  <c r="K28" i="19"/>
  <c r="T28" i="19"/>
  <c r="A47" i="19"/>
  <c r="K47" i="19"/>
  <c r="T47" i="19"/>
  <c r="A9" i="34"/>
  <c r="K9" i="34"/>
  <c r="T9" i="34"/>
  <c r="A28" i="34"/>
  <c r="K28" i="34"/>
  <c r="T28" i="34"/>
  <c r="A47" i="34"/>
  <c r="K47" i="34"/>
  <c r="T47" i="34"/>
  <c r="A9" i="35"/>
  <c r="K9" i="35"/>
  <c r="T9" i="35"/>
  <c r="A28" i="35"/>
  <c r="K28" i="35"/>
  <c r="T28" i="35"/>
  <c r="A47" i="35"/>
  <c r="K47" i="35"/>
  <c r="T47" i="35"/>
  <c r="A9" i="36"/>
  <c r="K9" i="36"/>
  <c r="T9" i="36"/>
  <c r="A28" i="36"/>
  <c r="K28" i="36"/>
  <c r="T28" i="36"/>
  <c r="A47" i="36"/>
  <c r="K47" i="36"/>
  <c r="T47" i="36"/>
  <c r="A9" i="37"/>
  <c r="K9" i="37"/>
  <c r="T9" i="37"/>
  <c r="A28" i="37"/>
  <c r="K28" i="37"/>
  <c r="T28" i="37"/>
  <c r="A47" i="37"/>
  <c r="K47" i="37"/>
  <c r="T47" i="37"/>
  <c r="A9" i="38"/>
  <c r="K9" i="38"/>
  <c r="T9" i="38"/>
  <c r="A28" i="38"/>
  <c r="K28" i="38"/>
  <c r="T28" i="38"/>
  <c r="A47" i="38"/>
  <c r="K47" i="38"/>
  <c r="T47" i="38"/>
  <c r="A9" i="39"/>
  <c r="K9" i="39"/>
  <c r="T9" i="39"/>
  <c r="A28" i="39"/>
  <c r="K28" i="39"/>
  <c r="T28" i="39"/>
  <c r="A47" i="39"/>
  <c r="K47" i="39"/>
  <c r="T47" i="39"/>
  <c r="A9" i="40"/>
  <c r="K9" i="40"/>
  <c r="T9" i="40"/>
  <c r="A28" i="40"/>
  <c r="K28" i="40"/>
  <c r="T28" i="40"/>
  <c r="A47" i="40"/>
  <c r="K47" i="40"/>
  <c r="T47" i="40"/>
  <c r="A9" i="41"/>
  <c r="K9" i="41"/>
  <c r="T9" i="41"/>
  <c r="A28" i="41"/>
  <c r="K28" i="41"/>
  <c r="T28" i="41"/>
  <c r="A47" i="41"/>
  <c r="K47" i="41"/>
  <c r="T47" i="41"/>
  <c r="A9" i="42"/>
  <c r="K9" i="42"/>
  <c r="T9" i="42"/>
  <c r="A28" i="42"/>
  <c r="K28" i="42"/>
  <c r="T28" i="42"/>
  <c r="A47" i="42"/>
  <c r="K47" i="42"/>
  <c r="T47" i="42"/>
  <c r="A9" i="43"/>
  <c r="K9" i="43"/>
  <c r="T9" i="43"/>
  <c r="A28" i="43"/>
  <c r="K28" i="43"/>
  <c r="T28" i="43"/>
  <c r="A47" i="43"/>
  <c r="K47" i="43"/>
  <c r="T47" i="43"/>
  <c r="A9" i="44"/>
  <c r="K9" i="44"/>
  <c r="T9" i="44"/>
  <c r="A28" i="44"/>
  <c r="K28" i="44"/>
  <c r="T28" i="44"/>
  <c r="A47" i="44"/>
  <c r="K47" i="44"/>
  <c r="T47" i="44"/>
  <c r="J17" i="18"/>
  <c r="J18" i="18"/>
  <c r="B31" i="19"/>
  <c r="B30" i="19"/>
  <c r="B48" i="19"/>
  <c r="T12" i="18"/>
  <c r="A31" i="18"/>
  <c r="K31" i="18"/>
  <c r="T31" i="18"/>
  <c r="A50" i="18"/>
  <c r="K50" i="18"/>
  <c r="T50" i="18"/>
  <c r="A12" i="19"/>
  <c r="K12" i="19"/>
  <c r="T12" i="19"/>
  <c r="A31" i="19"/>
  <c r="K31" i="19"/>
  <c r="T31" i="19"/>
  <c r="A50" i="19"/>
  <c r="K50" i="19"/>
  <c r="T50" i="19"/>
  <c r="A12" i="34"/>
  <c r="K12" i="34"/>
  <c r="T12" i="34"/>
  <c r="A31" i="34"/>
  <c r="K31" i="34"/>
  <c r="T31" i="34"/>
  <c r="A50" i="34"/>
  <c r="K50" i="34"/>
  <c r="T50" i="34"/>
  <c r="A12" i="35"/>
  <c r="K12" i="35"/>
  <c r="T12" i="35"/>
  <c r="A31" i="35"/>
  <c r="K31" i="35"/>
  <c r="T31" i="35"/>
  <c r="A50" i="35"/>
  <c r="K50" i="35"/>
  <c r="T50" i="35"/>
  <c r="A12" i="36"/>
  <c r="K12" i="36"/>
  <c r="T12" i="36"/>
  <c r="A31" i="36"/>
  <c r="K31" i="36"/>
  <c r="T31" i="36"/>
  <c r="A50" i="36"/>
  <c r="K50" i="36"/>
  <c r="T50" i="36"/>
  <c r="A12" i="37"/>
  <c r="K12" i="37"/>
  <c r="T12" i="37"/>
  <c r="A31" i="37"/>
  <c r="K31" i="37"/>
  <c r="T31" i="37"/>
  <c r="A50" i="37"/>
  <c r="K50" i="37"/>
  <c r="T50" i="37"/>
  <c r="A12" i="38"/>
  <c r="K12" i="38"/>
  <c r="T12" i="38"/>
  <c r="A31" i="38"/>
  <c r="K31" i="38"/>
  <c r="T31" i="38"/>
  <c r="A50" i="38"/>
  <c r="K50" i="38"/>
  <c r="T50" i="38"/>
  <c r="A12" i="39"/>
  <c r="K12" i="39"/>
  <c r="T12" i="39"/>
  <c r="A31" i="39"/>
  <c r="K31" i="39"/>
  <c r="T31" i="39"/>
  <c r="A50" i="39"/>
  <c r="K50" i="39"/>
  <c r="T50" i="39"/>
  <c r="A12" i="40"/>
  <c r="K12" i="40"/>
  <c r="T12" i="40"/>
  <c r="A31" i="40"/>
  <c r="K31" i="40"/>
  <c r="T31" i="40"/>
  <c r="A50" i="40"/>
  <c r="K50" i="40"/>
  <c r="T50" i="40"/>
  <c r="A12" i="41"/>
  <c r="K12" i="41"/>
  <c r="T12" i="41"/>
  <c r="A31" i="41"/>
  <c r="K31" i="41"/>
  <c r="T31" i="41"/>
  <c r="A50" i="41"/>
  <c r="K50" i="41"/>
  <c r="T50" i="41"/>
  <c r="A12" i="42"/>
  <c r="K12" i="42"/>
  <c r="T12" i="42"/>
  <c r="A31" i="42"/>
  <c r="K31" i="42"/>
  <c r="T31" i="42"/>
  <c r="A50" i="42"/>
  <c r="K50" i="42"/>
  <c r="T50" i="42"/>
  <c r="A12" i="43"/>
  <c r="K12" i="43"/>
  <c r="T12" i="43"/>
  <c r="A31" i="43"/>
  <c r="K31" i="43"/>
  <c r="T31" i="43"/>
  <c r="A50" i="43"/>
  <c r="K50" i="43"/>
  <c r="T50" i="43"/>
  <c r="A12" i="44"/>
  <c r="K12" i="44"/>
  <c r="T12" i="44"/>
  <c r="A31" i="44"/>
  <c r="K31" i="44"/>
  <c r="T31" i="44"/>
  <c r="A50" i="44"/>
  <c r="K50" i="44"/>
  <c r="T50" i="44"/>
  <c r="B46" i="19"/>
  <c r="S17" i="18"/>
  <c r="S18" i="18"/>
  <c r="K6" i="18"/>
  <c r="T6" i="18"/>
  <c r="A25" i="18"/>
  <c r="K25" i="18"/>
  <c r="T25" i="18"/>
  <c r="A44" i="18"/>
  <c r="K44" i="18"/>
  <c r="T44" i="18"/>
  <c r="A6" i="19"/>
  <c r="K6" i="19"/>
  <c r="T6" i="19"/>
  <c r="A25" i="19"/>
  <c r="K25" i="19"/>
  <c r="T25" i="19"/>
  <c r="A44" i="19"/>
  <c r="K44" i="19"/>
  <c r="T44" i="19"/>
  <c r="A6" i="34"/>
  <c r="K6" i="34"/>
  <c r="T6" i="34"/>
  <c r="A25" i="34"/>
  <c r="K25" i="34"/>
  <c r="T25" i="34"/>
  <c r="A44" i="34"/>
  <c r="K44" i="34"/>
  <c r="T44" i="34"/>
  <c r="A6" i="35"/>
  <c r="K6" i="35"/>
  <c r="T6" i="35"/>
  <c r="A25" i="35"/>
  <c r="K25" i="35"/>
  <c r="T25" i="35"/>
  <c r="A44" i="35"/>
  <c r="K44" i="35"/>
  <c r="T44" i="35"/>
  <c r="A6" i="36"/>
  <c r="K6" i="36"/>
  <c r="T6" i="36"/>
  <c r="A25" i="36"/>
  <c r="K25" i="36"/>
  <c r="T25" i="36"/>
  <c r="A44" i="36"/>
  <c r="K44" i="36"/>
  <c r="T44" i="36"/>
  <c r="A6" i="37"/>
  <c r="K6" i="37"/>
  <c r="T6" i="37"/>
  <c r="A25" i="37"/>
  <c r="K25" i="37"/>
  <c r="T25" i="37"/>
  <c r="A44" i="37"/>
  <c r="K44" i="37"/>
  <c r="T44" i="37"/>
  <c r="A6" i="38"/>
  <c r="K6" i="38"/>
  <c r="T6" i="38"/>
  <c r="A25" i="38"/>
  <c r="K25" i="38"/>
  <c r="T25" i="38"/>
  <c r="A44" i="38"/>
  <c r="K44" i="38"/>
  <c r="T44" i="38"/>
  <c r="A6" i="39"/>
  <c r="K6" i="39"/>
  <c r="T6" i="39"/>
  <c r="A25" i="39"/>
  <c r="K25" i="39"/>
  <c r="T25" i="39"/>
  <c r="A44" i="39"/>
  <c r="K44" i="39"/>
  <c r="T44" i="39"/>
  <c r="A6" i="40"/>
  <c r="K6" i="40"/>
  <c r="T6" i="40"/>
  <c r="A25" i="40"/>
  <c r="K25" i="40"/>
  <c r="T25" i="40"/>
  <c r="A44" i="40"/>
  <c r="K44" i="40"/>
  <c r="T44" i="40"/>
  <c r="A6" i="41"/>
  <c r="K6" i="41"/>
  <c r="T6" i="41"/>
  <c r="A25" i="41"/>
  <c r="K25" i="41"/>
  <c r="T25" i="41"/>
  <c r="A44" i="41"/>
  <c r="K44" i="41"/>
  <c r="T44" i="41"/>
  <c r="A6" i="42"/>
  <c r="K6" i="42"/>
  <c r="T6" i="42"/>
  <c r="A25" i="42"/>
  <c r="K25" i="42"/>
  <c r="T25" i="42"/>
  <c r="A44" i="42"/>
  <c r="K44" i="42"/>
  <c r="T44" i="42"/>
  <c r="A6" i="43"/>
  <c r="K6" i="43"/>
  <c r="T6" i="43"/>
  <c r="A25" i="43"/>
  <c r="K25" i="43"/>
  <c r="T25" i="43"/>
  <c r="A44" i="43"/>
  <c r="K44" i="43"/>
  <c r="T44" i="43"/>
  <c r="A6" i="44"/>
  <c r="K6" i="44"/>
  <c r="T6" i="44"/>
  <c r="A25" i="44"/>
  <c r="K25" i="44"/>
  <c r="T25" i="44"/>
  <c r="A44" i="44"/>
  <c r="K44" i="44"/>
  <c r="T44" i="44"/>
  <c r="S38" i="20"/>
  <c r="T17" i="20"/>
  <c r="A36" i="20"/>
  <c r="K36" i="20"/>
  <c r="T36" i="20"/>
  <c r="A55" i="20"/>
  <c r="K55" i="20"/>
  <c r="T55" i="20"/>
  <c r="T10" i="20"/>
  <c r="A29" i="20"/>
  <c r="T9" i="20"/>
  <c r="A28" i="20"/>
  <c r="K28" i="20"/>
  <c r="T28" i="20"/>
  <c r="A47" i="20"/>
  <c r="K47" i="20"/>
  <c r="T47" i="20"/>
  <c r="T7" i="20"/>
  <c r="A26" i="20"/>
  <c r="K26" i="20"/>
  <c r="T26" i="20"/>
  <c r="A45" i="20"/>
  <c r="K45" i="20"/>
  <c r="T45" i="20"/>
  <c r="T12" i="20"/>
  <c r="A31" i="20"/>
  <c r="K31" i="20"/>
  <c r="T31" i="20"/>
  <c r="A50" i="20"/>
  <c r="K50" i="20"/>
  <c r="T50" i="20"/>
  <c r="T32" i="20"/>
  <c r="A51" i="20"/>
  <c r="K51" i="20"/>
  <c r="T51" i="20"/>
  <c r="K29" i="20"/>
  <c r="T29" i="20"/>
  <c r="A48" i="20"/>
  <c r="K48" i="20"/>
  <c r="T48" i="20"/>
  <c r="J19" i="20"/>
  <c r="S19" i="20"/>
  <c r="T14" i="20"/>
  <c r="A33" i="20"/>
  <c r="K33" i="20"/>
  <c r="T33" i="20"/>
  <c r="T11" i="20"/>
  <c r="A30" i="20"/>
  <c r="K30" i="20"/>
  <c r="T30" i="20"/>
  <c r="A49" i="20"/>
  <c r="K49" i="20"/>
  <c r="T49" i="20"/>
  <c r="T8" i="20"/>
  <c r="A27" i="20"/>
  <c r="K27" i="20"/>
  <c r="T27" i="20"/>
  <c r="A46" i="20"/>
  <c r="K46" i="20"/>
  <c r="T46" i="20"/>
  <c r="J58" i="19"/>
  <c r="S58" i="19"/>
  <c r="S58" i="18"/>
  <c r="S61" i="18"/>
  <c r="A57" i="19"/>
  <c r="J58" i="18"/>
  <c r="S60" i="18"/>
  <c r="A58" i="19"/>
  <c r="A54" i="20"/>
  <c r="K54" i="20"/>
  <c r="T54" i="20"/>
  <c r="A52" i="20"/>
  <c r="K52" i="20"/>
  <c r="T52" i="20"/>
  <c r="J60" i="20"/>
  <c r="S62" i="20"/>
  <c r="S61" i="19"/>
  <c r="A57" i="34"/>
  <c r="S61" i="34"/>
  <c r="A57" i="35"/>
  <c r="S61" i="35"/>
  <c r="A57" i="36"/>
  <c r="S61" i="36"/>
  <c r="A57" i="37"/>
  <c r="S61" i="37"/>
  <c r="A57" i="38"/>
  <c r="S61" i="38"/>
  <c r="A57" i="39"/>
  <c r="S61" i="39"/>
  <c r="A57" i="40"/>
  <c r="S61" i="40"/>
  <c r="A57" i="41"/>
  <c r="S61" i="41"/>
  <c r="A57" i="42"/>
  <c r="S61" i="42"/>
  <c r="A57" i="43"/>
  <c r="S61" i="43"/>
  <c r="A57" i="44"/>
  <c r="S61" i="44"/>
  <c r="S60" i="19"/>
  <c r="A58" i="34"/>
  <c r="S60" i="34"/>
  <c r="A58" i="35"/>
  <c r="S60" i="35"/>
  <c r="A58" i="36"/>
  <c r="S60" i="36"/>
  <c r="A58" i="37"/>
  <c r="S60" i="37"/>
  <c r="A58" i="38"/>
  <c r="S60" i="38"/>
  <c r="A58" i="39"/>
  <c r="S60" i="39"/>
  <c r="A58" i="40"/>
  <c r="S60" i="40"/>
  <c r="A58" i="41"/>
  <c r="S60" i="41"/>
  <c r="A58" i="42"/>
  <c r="S60" i="42"/>
  <c r="A58" i="43"/>
  <c r="S60" i="43"/>
  <c r="A58" i="44"/>
  <c r="S60" i="44"/>
  <c r="S40" i="38" l="1"/>
  <c r="K21" i="19"/>
  <c r="K21" i="36"/>
  <c r="K40" i="41"/>
  <c r="B62" i="41" s="1"/>
  <c r="S40" i="19"/>
  <c r="S40" i="37"/>
  <c r="S40" i="35"/>
  <c r="S40" i="39"/>
  <c r="S40" i="41"/>
  <c r="K21" i="37"/>
  <c r="S40" i="34"/>
  <c r="S21" i="36"/>
  <c r="S40" i="42"/>
  <c r="S40" i="44"/>
  <c r="K21" i="42"/>
</calcChain>
</file>

<file path=xl/sharedStrings.xml><?xml version="1.0" encoding="utf-8"?>
<sst xmlns="http://schemas.openxmlformats.org/spreadsheetml/2006/main" count="1416" uniqueCount="47">
  <si>
    <t>MONTH:</t>
  </si>
  <si>
    <t>STUDENT NAME:</t>
  </si>
  <si>
    <t>GRADE:</t>
  </si>
  <si>
    <t>TUE</t>
  </si>
  <si>
    <t>SUN</t>
  </si>
  <si>
    <t>MON</t>
  </si>
  <si>
    <t>WED</t>
  </si>
  <si>
    <t>THU</t>
  </si>
  <si>
    <t>FRI</t>
  </si>
  <si>
    <t>SAT</t>
  </si>
  <si>
    <t>Hrs/Wk</t>
  </si>
  <si>
    <t>Parent Signature:</t>
  </si>
  <si>
    <t>Mother</t>
  </si>
  <si>
    <t>Father</t>
  </si>
  <si>
    <t>Electronically Signed by Parent</t>
  </si>
  <si>
    <t>Date Signed</t>
  </si>
  <si>
    <t>Parents Meetings:</t>
  </si>
  <si>
    <t>Student Activity Participation:</t>
  </si>
  <si>
    <t>Hours This Week</t>
  </si>
  <si>
    <t>Cum Hours</t>
  </si>
  <si>
    <t>Prior Totals</t>
  </si>
  <si>
    <t xml:space="preserve">NOTE:   DO NOT enter data into cells of this color, these are self-calculating cells.  Enter data only into light or dark YELLOW cells. </t>
  </si>
  <si>
    <t>COURSE TITLES</t>
  </si>
  <si>
    <t>Year to Date Total Days</t>
  </si>
  <si>
    <t>Cumulative Hours</t>
  </si>
  <si>
    <t>Hrs This Week</t>
  </si>
  <si>
    <t>Days This Week</t>
  </si>
  <si>
    <t>Year to Date Cumulative Hours</t>
  </si>
  <si>
    <t>Total Days this Month</t>
  </si>
  <si>
    <t>Total Hours this Month</t>
  </si>
  <si>
    <t>Last Month Days</t>
  </si>
  <si>
    <t>Last Month Hours</t>
  </si>
  <si>
    <r>
      <t>Day of Month</t>
    </r>
    <r>
      <rPr>
        <b/>
        <sz val="10"/>
        <rFont val="ZapfDingbats BT"/>
        <charset val="2"/>
      </rPr>
      <t>+</t>
    </r>
  </si>
  <si>
    <t>Fill in titles of courses</t>
  </si>
  <si>
    <t xml:space="preserve">NOTE:   DO NOT enter data into cells of this color, these are self-calculating cells.  </t>
  </si>
  <si>
    <t>Enter data into cells of these two colors</t>
  </si>
  <si>
    <t>"</t>
  </si>
  <si>
    <t>Fill in each class title here</t>
  </si>
  <si>
    <t>Important!</t>
  </si>
  <si>
    <t>Fill in hours, each class for each day</t>
  </si>
  <si>
    <t>Day of Month →</t>
  </si>
  <si>
    <t>Fill in student's name here</t>
  </si>
  <si>
    <t>&amp; grade here</t>
  </si>
  <si>
    <t xml:space="preserve"> </t>
  </si>
  <si>
    <t>This page is for instructions only.  
Please fill out your student's name, grade, and course titles ONLY on 
the Jul '21 spreadsheet, even if you don't have any hours in July.  
They will be carried to the other months automatically.</t>
  </si>
  <si>
    <t>LCPA Monthly High School Credit/Attendance Form - 2021-2022</t>
  </si>
  <si>
    <t>July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</si>
</sst>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28">
    <font>
      <sz val="10"/>
      <name val="Arial"/>
    </font>
    <font>
      <sz val="8"/>
      <name val="Arial"/>
      <family val="2"/>
    </font>
    <font>
      <b/>
      <sz val="8"/>
      <name val="Arial"/>
      <family val="2"/>
    </font>
    <font>
      <b/>
      <sz val="12"/>
      <name val="Arial"/>
      <family val="2"/>
    </font>
    <font>
      <sz val="8"/>
      <name val="Arial"/>
      <family val="2"/>
    </font>
    <font>
      <b/>
      <i/>
      <sz val="8"/>
      <name val="Arial"/>
      <family val="2"/>
    </font>
    <font>
      <b/>
      <sz val="10"/>
      <color indexed="18"/>
      <name val="Arial"/>
      <family val="2"/>
    </font>
    <font>
      <i/>
      <sz val="8"/>
      <name val="Arial"/>
      <family val="2"/>
    </font>
    <font>
      <b/>
      <sz val="7"/>
      <color indexed="9"/>
      <name val="Arial"/>
      <family val="2"/>
    </font>
    <font>
      <b/>
      <sz val="8"/>
      <color indexed="9"/>
      <name val="Arial"/>
      <family val="2"/>
    </font>
    <font>
      <b/>
      <sz val="7"/>
      <name val="Arial"/>
      <family val="2"/>
    </font>
    <font>
      <b/>
      <sz val="8"/>
      <color indexed="47"/>
      <name val="Arial"/>
      <family val="2"/>
    </font>
    <font>
      <sz val="9"/>
      <name val="Arial"/>
      <family val="2"/>
    </font>
    <font>
      <sz val="9"/>
      <color indexed="9"/>
      <name val="Arial"/>
      <family val="2"/>
    </font>
    <font>
      <b/>
      <sz val="9"/>
      <color indexed="9"/>
      <name val="Arial"/>
      <family val="2"/>
    </font>
    <font>
      <b/>
      <sz val="9"/>
      <name val="Arial"/>
      <family val="2"/>
    </font>
    <font>
      <b/>
      <sz val="10"/>
      <name val="Arial"/>
      <family val="2"/>
    </font>
    <font>
      <b/>
      <i/>
      <sz val="10"/>
      <name val="Arial"/>
      <family val="2"/>
    </font>
    <font>
      <b/>
      <sz val="10"/>
      <name val="ZapfDingbats BT"/>
      <charset val="2"/>
    </font>
    <font>
      <b/>
      <i/>
      <sz val="9"/>
      <name val="Arial"/>
      <family val="2"/>
    </font>
    <font>
      <b/>
      <sz val="8"/>
      <color indexed="10"/>
      <name val="Arial"/>
      <family val="2"/>
    </font>
    <font>
      <b/>
      <sz val="10"/>
      <color indexed="10"/>
      <name val="Arial"/>
      <family val="2"/>
    </font>
    <font>
      <b/>
      <sz val="9"/>
      <color indexed="10"/>
      <name val="Arial"/>
      <family val="2"/>
    </font>
    <font>
      <b/>
      <sz val="11"/>
      <name val="Alex Brush"/>
    </font>
    <font>
      <sz val="18"/>
      <name val="Arial"/>
      <family val="2"/>
    </font>
    <font>
      <b/>
      <sz val="5"/>
      <color rgb="FFFF0000"/>
      <name val="Arial"/>
      <family val="2"/>
    </font>
    <font>
      <sz val="18"/>
      <color rgb="FFFF0000"/>
      <name val="Arial"/>
      <family val="2"/>
    </font>
    <font>
      <b/>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s>
  <borders count="27">
    <border>
      <left/>
      <right/>
      <top/>
      <bottom/>
      <diagonal/>
    </border>
    <border>
      <left style="thin">
        <color indexed="9"/>
      </left>
      <right/>
      <top style="thin">
        <color indexed="9"/>
      </top>
      <bottom style="thin">
        <color indexed="64"/>
      </bottom>
      <diagonal/>
    </border>
    <border>
      <left style="thin">
        <color indexed="9"/>
      </left>
      <right/>
      <top/>
      <bottom style="thin">
        <color indexed="64"/>
      </bottom>
      <diagonal/>
    </border>
    <border>
      <left/>
      <right style="thin">
        <color indexed="9"/>
      </right>
      <top/>
      <bottom style="thin">
        <color indexed="64"/>
      </bottom>
      <diagonal/>
    </border>
    <border>
      <left style="thin">
        <color indexed="9"/>
      </left>
      <right style="thin">
        <color indexed="9"/>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9"/>
      </top>
      <bottom/>
      <diagonal/>
    </border>
    <border>
      <left/>
      <right style="thin">
        <color indexed="64"/>
      </right>
      <top style="thin">
        <color indexed="9"/>
      </top>
      <bottom/>
      <diagonal/>
    </border>
    <border>
      <left/>
      <right/>
      <top/>
      <bottom style="thin">
        <color indexed="9"/>
      </bottom>
      <diagonal/>
    </border>
    <border>
      <left/>
      <right/>
      <top style="thin">
        <color indexed="64"/>
      </top>
      <bottom style="thin">
        <color indexed="64"/>
      </bottom>
      <diagonal/>
    </border>
    <border>
      <left/>
      <right/>
      <top/>
      <bottom style="thin">
        <color indexed="64"/>
      </bottom>
      <diagonal/>
    </border>
    <border>
      <left style="mediumDashDot">
        <color rgb="FFFF0000"/>
      </left>
      <right/>
      <top style="mediumDashDot">
        <color rgb="FFFF0000"/>
      </top>
      <bottom/>
      <diagonal/>
    </border>
    <border>
      <left/>
      <right/>
      <top style="mediumDashDot">
        <color rgb="FFFF0000"/>
      </top>
      <bottom/>
      <diagonal/>
    </border>
    <border>
      <left/>
      <right style="mediumDashDot">
        <color rgb="FFFF0000"/>
      </right>
      <top style="mediumDashDot">
        <color rgb="FFFF0000"/>
      </top>
      <bottom/>
      <diagonal/>
    </border>
    <border>
      <left style="mediumDashDot">
        <color rgb="FFFF0000"/>
      </left>
      <right/>
      <top/>
      <bottom style="mediumDashDot">
        <color rgb="FFFF0000"/>
      </bottom>
      <diagonal/>
    </border>
    <border>
      <left/>
      <right/>
      <top/>
      <bottom style="mediumDashDot">
        <color rgb="FFFF0000"/>
      </bottom>
      <diagonal/>
    </border>
    <border>
      <left/>
      <right style="mediumDashDot">
        <color rgb="FFFF0000"/>
      </right>
      <top/>
      <bottom style="mediumDashDot">
        <color rgb="FFFF0000"/>
      </bottom>
      <diagonal/>
    </border>
  </borders>
  <cellStyleXfs count="1">
    <xf numFmtId="0" fontId="0" fillId="0" borderId="0"/>
  </cellStyleXfs>
  <cellXfs count="126">
    <xf numFmtId="0" fontId="0" fillId="0" borderId="0" xfId="0"/>
    <xf numFmtId="0" fontId="2" fillId="0" borderId="0" xfId="0" applyFont="1" applyAlignment="1">
      <alignment horizontal="center" vertical="center" wrapText="1"/>
    </xf>
    <xf numFmtId="0" fontId="2" fillId="0" borderId="0" xfId="0" applyFont="1" applyBorder="1" applyAlignment="1">
      <alignment vertical="center"/>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0" xfId="0" applyFont="1" applyFill="1" applyAlignment="1">
      <alignment horizontal="right" vertical="center"/>
    </xf>
    <xf numFmtId="4" fontId="2" fillId="3" borderId="5" xfId="0" applyNumberFormat="1" applyFont="1" applyFill="1" applyBorder="1" applyAlignment="1">
      <alignment horizontal="center" vertical="center" wrapText="1"/>
    </xf>
    <xf numFmtId="2" fontId="2" fillId="3" borderId="5"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2" fontId="11" fillId="3" borderId="5"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0" xfId="0" applyFont="1" applyAlignment="1">
      <alignment horizontal="right"/>
    </xf>
    <xf numFmtId="4" fontId="2" fillId="3" borderId="5" xfId="0" applyNumberFormat="1" applyFont="1" applyFill="1" applyBorder="1" applyAlignment="1">
      <alignment vertical="center"/>
    </xf>
    <xf numFmtId="2" fontId="2" fillId="3" borderId="5" xfId="0" applyNumberFormat="1" applyFont="1" applyFill="1" applyBorder="1" applyAlignment="1">
      <alignment vertical="center"/>
    </xf>
    <xf numFmtId="2" fontId="4" fillId="4" borderId="5" xfId="0" applyNumberFormat="1" applyFont="1" applyFill="1" applyBorder="1" applyAlignment="1">
      <alignment horizontal="right" vertical="center"/>
    </xf>
    <xf numFmtId="0" fontId="2" fillId="5" borderId="5" xfId="0" applyFont="1" applyFill="1" applyBorder="1" applyAlignment="1">
      <alignment vertical="center"/>
    </xf>
    <xf numFmtId="0" fontId="2" fillId="5" borderId="6" xfId="0" applyFont="1" applyFill="1" applyBorder="1" applyAlignment="1">
      <alignment vertical="center"/>
    </xf>
    <xf numFmtId="2" fontId="4" fillId="6" borderId="6" xfId="0" applyNumberFormat="1" applyFont="1" applyFill="1" applyBorder="1" applyAlignment="1">
      <alignment horizontal="right" vertical="center"/>
    </xf>
    <xf numFmtId="2" fontId="4" fillId="6" borderId="5" xfId="0" applyNumberFormat="1" applyFont="1" applyFill="1" applyBorder="1" applyAlignment="1">
      <alignment horizontal="right" vertical="center"/>
    </xf>
    <xf numFmtId="2" fontId="4" fillId="4" borderId="6" xfId="0" applyNumberFormat="1" applyFont="1" applyFill="1" applyBorder="1" applyAlignment="1">
      <alignment horizontal="right" vertical="center"/>
    </xf>
    <xf numFmtId="2" fontId="4" fillId="6" borderId="5" xfId="0" applyNumberFormat="1" applyFont="1" applyFill="1" applyBorder="1" applyAlignment="1">
      <alignment vertical="center"/>
    </xf>
    <xf numFmtId="2" fontId="4" fillId="4" borderId="5" xfId="0" applyNumberFormat="1" applyFont="1" applyFill="1" applyBorder="1" applyAlignment="1">
      <alignment vertical="center"/>
    </xf>
    <xf numFmtId="2" fontId="12" fillId="3" borderId="7" xfId="0" applyNumberFormat="1" applyFont="1" applyFill="1" applyBorder="1"/>
    <xf numFmtId="2" fontId="15" fillId="3" borderId="8" xfId="0" applyNumberFormat="1" applyFont="1" applyFill="1" applyBorder="1" applyAlignment="1">
      <alignment horizontal="right" vertical="center"/>
    </xf>
    <xf numFmtId="0" fontId="13" fillId="7" borderId="5" xfId="0" applyFont="1" applyFill="1" applyBorder="1"/>
    <xf numFmtId="0" fontId="2" fillId="8" borderId="0" xfId="0" applyFont="1" applyFill="1" applyAlignment="1">
      <alignment horizontal="center" vertical="center" wrapText="1"/>
    </xf>
    <xf numFmtId="0" fontId="0" fillId="8" borderId="0" xfId="0" applyFill="1"/>
    <xf numFmtId="0" fontId="2" fillId="8" borderId="0" xfId="0" applyFont="1" applyFill="1" applyAlignment="1">
      <alignment vertical="center"/>
    </xf>
    <xf numFmtId="0" fontId="4" fillId="8" borderId="0" xfId="0" applyFont="1" applyFill="1" applyAlignment="1">
      <alignment vertical="center"/>
    </xf>
    <xf numFmtId="2" fontId="12" fillId="3" borderId="9" xfId="0" applyNumberFormat="1" applyFont="1" applyFill="1" applyBorder="1" applyAlignment="1">
      <alignment horizontal="right" vertical="center"/>
    </xf>
    <xf numFmtId="4" fontId="12" fillId="3" borderId="9" xfId="0" applyNumberFormat="1" applyFont="1" applyFill="1" applyBorder="1" applyAlignment="1">
      <alignment horizontal="right" vertical="center"/>
    </xf>
    <xf numFmtId="0" fontId="16" fillId="8" borderId="0" xfId="0" applyFont="1" applyFill="1"/>
    <xf numFmtId="49" fontId="16" fillId="8" borderId="0" xfId="0" applyNumberFormat="1" applyFont="1" applyFill="1"/>
    <xf numFmtId="2" fontId="12" fillId="8" borderId="9" xfId="0" applyNumberFormat="1" applyFont="1" applyFill="1" applyBorder="1" applyAlignment="1">
      <alignment horizontal="right" vertical="center"/>
    </xf>
    <xf numFmtId="0" fontId="0" fillId="8" borderId="10" xfId="0" applyFill="1" applyBorder="1"/>
    <xf numFmtId="0" fontId="2" fillId="8" borderId="10" xfId="0" applyFont="1" applyFill="1" applyBorder="1" applyAlignment="1">
      <alignment horizontal="center" vertical="center" wrapText="1"/>
    </xf>
    <xf numFmtId="0" fontId="17" fillId="0" borderId="6" xfId="0" applyFont="1" applyBorder="1" applyAlignment="1">
      <alignment horizontal="right" vertical="center"/>
    </xf>
    <xf numFmtId="0" fontId="17" fillId="0" borderId="5" xfId="0" applyFont="1" applyBorder="1" applyAlignment="1">
      <alignment horizontal="right" vertical="center"/>
    </xf>
    <xf numFmtId="49" fontId="2" fillId="4" borderId="6" xfId="0" applyNumberFormat="1" applyFont="1" applyFill="1" applyBorder="1" applyAlignment="1">
      <alignment horizontal="right" vertical="center" wrapText="1"/>
    </xf>
    <xf numFmtId="0" fontId="6" fillId="4" borderId="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 fillId="4" borderId="11" xfId="0" applyFont="1" applyFill="1" applyBorder="1" applyAlignment="1">
      <alignment vertical="center"/>
    </xf>
    <xf numFmtId="0" fontId="2" fillId="6" borderId="11" xfId="0" applyFont="1" applyFill="1" applyBorder="1" applyAlignment="1">
      <alignment vertical="center"/>
    </xf>
    <xf numFmtId="49" fontId="2" fillId="3" borderId="5" xfId="0" applyNumberFormat="1" applyFont="1" applyFill="1" applyBorder="1" applyAlignment="1">
      <alignment horizontal="right" vertical="center" wrapText="1"/>
    </xf>
    <xf numFmtId="0" fontId="2" fillId="3" borderId="5" xfId="0" applyFont="1" applyFill="1" applyBorder="1" applyAlignment="1">
      <alignment horizontal="right" vertical="center" wrapText="1"/>
    </xf>
    <xf numFmtId="2" fontId="4" fillId="4" borderId="6" xfId="0" applyNumberFormat="1" applyFont="1" applyFill="1" applyBorder="1" applyAlignment="1">
      <alignment vertical="center"/>
    </xf>
    <xf numFmtId="2" fontId="4" fillId="6" borderId="6" xfId="0" applyNumberFormat="1" applyFont="1" applyFill="1" applyBorder="1" applyAlignment="1">
      <alignment vertical="center"/>
    </xf>
    <xf numFmtId="49" fontId="2" fillId="6" borderId="6" xfId="0" applyNumberFormat="1" applyFont="1" applyFill="1" applyBorder="1" applyAlignment="1">
      <alignment horizontal="right" vertical="center" wrapText="1"/>
    </xf>
    <xf numFmtId="49" fontId="20" fillId="4" borderId="6" xfId="0" applyNumberFormat="1" applyFont="1" applyFill="1" applyBorder="1" applyAlignment="1">
      <alignment horizontal="right" vertical="center" wrapText="1"/>
    </xf>
    <xf numFmtId="49" fontId="21" fillId="6" borderId="6"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2" fontId="20" fillId="4" borderId="5" xfId="0" applyNumberFormat="1" applyFont="1" applyFill="1" applyBorder="1" applyAlignment="1">
      <alignment horizontal="center" vertical="center"/>
    </xf>
    <xf numFmtId="0" fontId="22" fillId="8" borderId="0" xfId="0" applyFont="1" applyFill="1" applyAlignment="1">
      <alignment vertical="center"/>
    </xf>
    <xf numFmtId="0" fontId="2" fillId="4" borderId="5" xfId="0" applyFont="1" applyFill="1" applyBorder="1" applyAlignment="1">
      <alignment vertical="center"/>
    </xf>
    <xf numFmtId="0" fontId="2" fillId="6" borderId="5" xfId="0" applyFont="1" applyFill="1" applyBorder="1" applyAlignment="1">
      <alignment vertical="center"/>
    </xf>
    <xf numFmtId="1" fontId="2" fillId="3" borderId="5" xfId="0" applyNumberFormat="1" applyFont="1" applyFill="1" applyBorder="1" applyAlignment="1">
      <alignment vertical="center"/>
    </xf>
    <xf numFmtId="2" fontId="20" fillId="3" borderId="5" xfId="0" applyNumberFormat="1" applyFont="1" applyFill="1" applyBorder="1" applyAlignment="1">
      <alignment horizontal="left" vertical="center"/>
    </xf>
    <xf numFmtId="1" fontId="15" fillId="3" borderId="8" xfId="0" applyNumberFormat="1" applyFont="1" applyFill="1" applyBorder="1" applyAlignment="1">
      <alignment horizontal="right"/>
    </xf>
    <xf numFmtId="0" fontId="13" fillId="2" borderId="5" xfId="0" applyFont="1" applyFill="1" applyBorder="1"/>
    <xf numFmtId="0" fontId="25" fillId="4"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9" fillId="7" borderId="0" xfId="0" applyFont="1" applyFill="1" applyAlignment="1">
      <alignment horizontal="right" vertical="center"/>
    </xf>
    <xf numFmtId="0" fontId="9" fillId="7" borderId="10" xfId="0" applyFont="1" applyFill="1" applyBorder="1" applyAlignment="1">
      <alignment horizontal="right" vertical="center"/>
    </xf>
    <xf numFmtId="0" fontId="9" fillId="2" borderId="16" xfId="0" applyFont="1" applyFill="1" applyBorder="1" applyAlignment="1">
      <alignment horizontal="right" vertical="center"/>
    </xf>
    <xf numFmtId="0" fontId="9" fillId="2" borderId="17" xfId="0" applyFont="1" applyFill="1" applyBorder="1" applyAlignment="1">
      <alignment horizontal="right" vertical="center"/>
    </xf>
    <xf numFmtId="0" fontId="9" fillId="2" borderId="1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 fillId="6" borderId="5"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14" fontId="2" fillId="6" borderId="5" xfId="0" applyNumberFormat="1" applyFont="1" applyFill="1" applyBorder="1" applyAlignment="1">
      <alignment horizontal="center" vertical="center"/>
    </xf>
    <xf numFmtId="49" fontId="7" fillId="6" borderId="5" xfId="0" applyNumberFormat="1" applyFont="1" applyFill="1" applyBorder="1" applyAlignment="1">
      <alignment horizontal="left" vertical="center" wrapText="1"/>
    </xf>
    <xf numFmtId="0" fontId="9" fillId="2" borderId="0" xfId="0" applyFont="1" applyFill="1" applyAlignment="1">
      <alignment horizontal="right" vertical="center" wrapText="1"/>
    </xf>
    <xf numFmtId="49" fontId="7" fillId="6" borderId="7" xfId="0" applyNumberFormat="1" applyFont="1" applyFill="1" applyBorder="1" applyAlignment="1">
      <alignment horizontal="left" vertical="center" wrapText="1"/>
    </xf>
    <xf numFmtId="49" fontId="7" fillId="6" borderId="19" xfId="0" applyNumberFormat="1" applyFont="1" applyFill="1" applyBorder="1" applyAlignment="1">
      <alignment horizontal="left" vertical="center" wrapText="1"/>
    </xf>
    <xf numFmtId="49" fontId="7" fillId="6" borderId="6" xfId="0" applyNumberFormat="1" applyFont="1" applyFill="1" applyBorder="1" applyAlignment="1">
      <alignment horizontal="left" vertical="center" wrapText="1"/>
    </xf>
    <xf numFmtId="49" fontId="7" fillId="6" borderId="7" xfId="0" applyNumberFormat="1" applyFont="1" applyFill="1" applyBorder="1" applyAlignment="1">
      <alignment horizontal="center" vertical="center" wrapText="1"/>
    </xf>
    <xf numFmtId="49" fontId="7" fillId="6" borderId="19" xfId="0" applyNumberFormat="1" applyFont="1" applyFill="1" applyBorder="1" applyAlignment="1">
      <alignment horizontal="center" vertical="center" wrapText="1"/>
    </xf>
    <xf numFmtId="49" fontId="22" fillId="6" borderId="7" xfId="0" applyNumberFormat="1" applyFont="1" applyFill="1" applyBorder="1" applyAlignment="1">
      <alignment horizontal="center" vertical="center"/>
    </xf>
    <xf numFmtId="49" fontId="22" fillId="6" borderId="19" xfId="0" applyNumberFormat="1" applyFont="1" applyFill="1" applyBorder="1" applyAlignment="1">
      <alignment horizontal="center" vertical="center"/>
    </xf>
    <xf numFmtId="49" fontId="22" fillId="6" borderId="6" xfId="0" applyNumberFormat="1" applyFont="1" applyFill="1" applyBorder="1" applyAlignment="1">
      <alignment horizontal="center" vertical="center"/>
    </xf>
    <xf numFmtId="0" fontId="26" fillId="0" borderId="21" xfId="0" applyFont="1" applyBorder="1" applyAlignment="1">
      <alignment horizontal="center" vertical="top" wrapText="1"/>
    </xf>
    <xf numFmtId="0" fontId="24" fillId="0" borderId="22" xfId="0" applyFont="1" applyBorder="1" applyAlignment="1">
      <alignment horizontal="center" vertical="top" wrapText="1"/>
    </xf>
    <xf numFmtId="0" fontId="24" fillId="0" borderId="23" xfId="0" applyFont="1" applyBorder="1" applyAlignment="1">
      <alignment horizontal="center" vertical="top" wrapText="1"/>
    </xf>
    <xf numFmtId="0" fontId="24" fillId="0" borderId="24" xfId="0" applyFont="1" applyBorder="1" applyAlignment="1">
      <alignment vertical="top" wrapText="1"/>
    </xf>
    <xf numFmtId="0" fontId="24" fillId="0" borderId="25" xfId="0" applyFont="1" applyBorder="1" applyAlignment="1">
      <alignment vertical="top" wrapText="1"/>
    </xf>
    <xf numFmtId="0" fontId="24" fillId="0" borderId="26" xfId="0" applyFont="1" applyBorder="1" applyAlignment="1">
      <alignment vertical="top" wrapText="1"/>
    </xf>
    <xf numFmtId="0" fontId="14" fillId="2" borderId="0" xfId="0" applyFont="1" applyFill="1" applyBorder="1" applyAlignment="1">
      <alignment horizontal="right"/>
    </xf>
    <xf numFmtId="0" fontId="14" fillId="2" borderId="12" xfId="0" applyFont="1" applyFill="1" applyBorder="1" applyAlignment="1">
      <alignment horizontal="right"/>
    </xf>
    <xf numFmtId="0" fontId="14" fillId="7" borderId="0" xfId="0" applyFont="1" applyFill="1" applyBorder="1" applyAlignment="1">
      <alignment horizontal="right"/>
    </xf>
    <xf numFmtId="0" fontId="14" fillId="7" borderId="12" xfId="0" applyFont="1" applyFill="1" applyBorder="1" applyAlignment="1">
      <alignment horizontal="right"/>
    </xf>
    <xf numFmtId="0" fontId="9" fillId="7" borderId="13" xfId="0" applyFont="1" applyFill="1" applyBorder="1" applyAlignment="1">
      <alignment horizontal="right" vertical="center"/>
    </xf>
    <xf numFmtId="0" fontId="9" fillId="7" borderId="14" xfId="0" applyFont="1" applyFill="1" applyBorder="1" applyAlignment="1">
      <alignment horizontal="right" vertical="center"/>
    </xf>
    <xf numFmtId="0" fontId="9" fillId="7" borderId="15" xfId="0" applyFont="1" applyFill="1" applyBorder="1" applyAlignment="1">
      <alignment horizontal="right" vertical="center"/>
    </xf>
    <xf numFmtId="0" fontId="2" fillId="0" borderId="5" xfId="0" applyFont="1" applyBorder="1" applyAlignment="1">
      <alignment horizontal="center" vertical="center" wrapText="1"/>
    </xf>
    <xf numFmtId="49" fontId="6" fillId="5" borderId="5" xfId="0" applyNumberFormat="1" applyFont="1" applyFill="1" applyBorder="1" applyAlignment="1">
      <alignment horizontal="center" vertical="center" wrapText="1"/>
    </xf>
    <xf numFmtId="0" fontId="6" fillId="5" borderId="5"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3" fillId="0" borderId="0" xfId="0" applyFont="1" applyAlignment="1">
      <alignment horizontal="center" vertical="center" wrapText="1"/>
    </xf>
    <xf numFmtId="0" fontId="2" fillId="3" borderId="5" xfId="0" applyFont="1" applyFill="1" applyBorder="1" applyAlignment="1">
      <alignment horizontal="left" vertical="center" wrapText="1"/>
    </xf>
    <xf numFmtId="0" fontId="27"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2" fontId="19" fillId="8" borderId="10" xfId="0" applyNumberFormat="1" applyFont="1" applyFill="1" applyBorder="1" applyAlignment="1">
      <alignment horizontal="right" vertical="center" textRotation="90"/>
    </xf>
    <xf numFmtId="0" fontId="2" fillId="6" borderId="7" xfId="0" applyFont="1" applyFill="1" applyBorder="1" applyAlignment="1">
      <alignment horizontal="left" vertical="center"/>
    </xf>
    <xf numFmtId="0" fontId="2" fillId="6" borderId="6" xfId="0" applyFont="1" applyFill="1" applyBorder="1" applyAlignment="1">
      <alignment horizontal="left" vertical="center"/>
    </xf>
    <xf numFmtId="0" fontId="23" fillId="4" borderId="7"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6" xfId="0" applyFont="1" applyFill="1" applyBorder="1" applyAlignment="1">
      <alignment horizontal="center" vertical="center"/>
    </xf>
    <xf numFmtId="0" fontId="2" fillId="4" borderId="5" xfId="0" applyFont="1" applyFill="1" applyBorder="1" applyAlignment="1">
      <alignment horizontal="center" vertical="center"/>
    </xf>
    <xf numFmtId="14" fontId="2" fillId="4" borderId="5" xfId="0" applyNumberFormat="1" applyFont="1" applyFill="1" applyBorder="1" applyAlignment="1">
      <alignment horizontal="center" vertical="center"/>
    </xf>
    <xf numFmtId="164" fontId="6" fillId="5" borderId="5" xfId="0" applyNumberFormat="1" applyFont="1" applyFill="1" applyBorder="1" applyAlignment="1">
      <alignment horizontal="center" vertical="center" wrapText="1"/>
    </xf>
    <xf numFmtId="49" fontId="7" fillId="4" borderId="5" xfId="0" applyNumberFormat="1" applyFont="1" applyFill="1" applyBorder="1" applyAlignment="1">
      <alignment horizontal="left" vertical="center" wrapText="1"/>
    </xf>
    <xf numFmtId="49" fontId="7" fillId="4" borderId="7" xfId="0" applyNumberFormat="1" applyFont="1" applyFill="1" applyBorder="1" applyAlignment="1">
      <alignment horizontal="left" vertical="center" wrapText="1"/>
    </xf>
    <xf numFmtId="49" fontId="7" fillId="4" borderId="19" xfId="0" applyNumberFormat="1" applyFont="1" applyFill="1" applyBorder="1" applyAlignment="1">
      <alignment horizontal="left" vertical="center" wrapText="1"/>
    </xf>
    <xf numFmtId="49" fontId="7" fillId="4" borderId="6" xfId="0" applyNumberFormat="1" applyFont="1" applyFill="1" applyBorder="1" applyAlignment="1">
      <alignment horizontal="left" vertical="center" wrapText="1"/>
    </xf>
    <xf numFmtId="49" fontId="7" fillId="4" borderId="7" xfId="0" applyNumberFormat="1" applyFont="1" applyFill="1" applyBorder="1" applyAlignment="1">
      <alignment horizontal="center" vertical="center" wrapText="1"/>
    </xf>
    <xf numFmtId="49" fontId="7" fillId="4" borderId="19"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164" fontId="16" fillId="8" borderId="20" xfId="0" applyNumberFormat="1" applyFont="1" applyFill="1" applyBorder="1" applyAlignment="1">
      <alignment horizontal="left"/>
    </xf>
    <xf numFmtId="164" fontId="0" fillId="0" borderId="20" xfId="0" applyNumberFormat="1" applyBorder="1" applyAlignment="1">
      <alignment horizontal="left"/>
    </xf>
    <xf numFmtId="0" fontId="0" fillId="0" borderId="20" xfId="0" applyBorder="1" applyAlignment="1">
      <alignment horizontal="left"/>
    </xf>
    <xf numFmtId="0" fontId="2" fillId="3"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10</xdr:col>
      <xdr:colOff>371475</xdr:colOff>
      <xdr:row>13</xdr:row>
      <xdr:rowOff>0</xdr:rowOff>
    </xdr:from>
    <xdr:to>
      <xdr:col>14</xdr:col>
      <xdr:colOff>76200</xdr:colOff>
      <xdr:row>22</xdr:row>
      <xdr:rowOff>38100</xdr:rowOff>
    </xdr:to>
    <xdr:sp macro="" textlink="">
      <xdr:nvSpPr>
        <xdr:cNvPr id="27652" name="Text Box 4"/>
        <xdr:cNvSpPr txBox="1">
          <a:spLocks noChangeArrowheads="1"/>
        </xdr:cNvSpPr>
      </xdr:nvSpPr>
      <xdr:spPr bwMode="auto">
        <a:xfrm>
          <a:off x="5753100" y="1981200"/>
          <a:ext cx="1390650" cy="1266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27432" bIns="27432" anchor="ctr" upright="1"/>
        <a:lstStyle/>
        <a:p>
          <a:pPr algn="ctr" rtl="0">
            <a:defRPr sz="1000"/>
          </a:pPr>
          <a:r>
            <a:rPr lang="en-US" sz="900" b="1" i="0" u="none" strike="noStrike" baseline="0">
              <a:solidFill>
                <a:srgbClr val="FF0000"/>
              </a:solidFill>
              <a:latin typeface="Arial Narrow"/>
            </a:rPr>
            <a:t>These cells add up all hours in one week (Sunday through Saturday) and divide by 5 to get the number of days for that week.  Extra hours are NOT rounded up, and hours CANNOT be carried into another week.</a:t>
          </a:r>
          <a:endParaRPr lang="en-US"/>
        </a:p>
      </xdr:txBody>
    </xdr:sp>
    <xdr:clientData/>
  </xdr:twoCellAnchor>
  <xdr:twoCellAnchor>
    <xdr:from>
      <xdr:col>9</xdr:col>
      <xdr:colOff>323850</xdr:colOff>
      <xdr:row>19</xdr:row>
      <xdr:rowOff>38100</xdr:rowOff>
    </xdr:from>
    <xdr:to>
      <xdr:col>10</xdr:col>
      <xdr:colOff>371475</xdr:colOff>
      <xdr:row>19</xdr:row>
      <xdr:rowOff>152400</xdr:rowOff>
    </xdr:to>
    <xdr:sp macro="" textlink="">
      <xdr:nvSpPr>
        <xdr:cNvPr id="1026" name="Line 5"/>
        <xdr:cNvSpPr>
          <a:spLocks noChangeShapeType="1"/>
        </xdr:cNvSpPr>
      </xdr:nvSpPr>
      <xdr:spPr bwMode="auto">
        <a:xfrm flipH="1">
          <a:off x="5162550" y="4257675"/>
          <a:ext cx="590550" cy="11430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76200</xdr:colOff>
      <xdr:row>19</xdr:row>
      <xdr:rowOff>28575</xdr:rowOff>
    </xdr:from>
    <xdr:to>
      <xdr:col>18</xdr:col>
      <xdr:colOff>180975</xdr:colOff>
      <xdr:row>19</xdr:row>
      <xdr:rowOff>133350</xdr:rowOff>
    </xdr:to>
    <xdr:sp macro="" textlink="">
      <xdr:nvSpPr>
        <xdr:cNvPr id="1027" name="Line 6"/>
        <xdr:cNvSpPr>
          <a:spLocks noChangeShapeType="1"/>
        </xdr:cNvSpPr>
      </xdr:nvSpPr>
      <xdr:spPr bwMode="auto">
        <a:xfrm>
          <a:off x="7143750" y="4248150"/>
          <a:ext cx="1628775" cy="104775"/>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1476375</xdr:colOff>
      <xdr:row>20</xdr:row>
      <xdr:rowOff>85725</xdr:rowOff>
    </xdr:from>
    <xdr:to>
      <xdr:col>4</xdr:col>
      <xdr:colOff>352425</xdr:colOff>
      <xdr:row>20</xdr:row>
      <xdr:rowOff>85725</xdr:rowOff>
    </xdr:to>
    <xdr:sp macro="" textlink="">
      <xdr:nvSpPr>
        <xdr:cNvPr id="1028" name="Line 7"/>
        <xdr:cNvSpPr>
          <a:spLocks noChangeShapeType="1"/>
        </xdr:cNvSpPr>
      </xdr:nvSpPr>
      <xdr:spPr bwMode="auto">
        <a:xfrm flipH="1">
          <a:off x="2085975" y="4524375"/>
          <a:ext cx="120015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276225</xdr:colOff>
      <xdr:row>61</xdr:row>
      <xdr:rowOff>123825</xdr:rowOff>
    </xdr:from>
    <xdr:to>
      <xdr:col>9</xdr:col>
      <xdr:colOff>438150</xdr:colOff>
      <xdr:row>61</xdr:row>
      <xdr:rowOff>314325</xdr:rowOff>
    </xdr:to>
    <xdr:sp macro="" textlink="">
      <xdr:nvSpPr>
        <xdr:cNvPr id="27656" name="Text Box 8"/>
        <xdr:cNvSpPr txBox="1">
          <a:spLocks noChangeArrowheads="1"/>
        </xdr:cNvSpPr>
      </xdr:nvSpPr>
      <xdr:spPr bwMode="auto">
        <a:xfrm>
          <a:off x="2447925" y="9582150"/>
          <a:ext cx="28289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Parent(s) signatures here</a:t>
          </a:r>
          <a:endParaRPr lang="en-US"/>
        </a:p>
      </xdr:txBody>
    </xdr:sp>
    <xdr:clientData/>
  </xdr:twoCellAnchor>
  <xdr:twoCellAnchor>
    <xdr:from>
      <xdr:col>2</xdr:col>
      <xdr:colOff>223630</xdr:colOff>
      <xdr:row>64</xdr:row>
      <xdr:rowOff>116783</xdr:rowOff>
    </xdr:from>
    <xdr:to>
      <xdr:col>10</xdr:col>
      <xdr:colOff>298174</xdr:colOff>
      <xdr:row>64</xdr:row>
      <xdr:rowOff>331302</xdr:rowOff>
    </xdr:to>
    <xdr:sp macro="" textlink="">
      <xdr:nvSpPr>
        <xdr:cNvPr id="27657" name="Text Box 9"/>
        <xdr:cNvSpPr txBox="1">
          <a:spLocks noChangeArrowheads="1"/>
        </xdr:cNvSpPr>
      </xdr:nvSpPr>
      <xdr:spPr bwMode="auto">
        <a:xfrm>
          <a:off x="2401956" y="12664935"/>
          <a:ext cx="3288196" cy="2145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Any ABCD meetings or outings parents have attended</a:t>
          </a:r>
          <a:endParaRPr lang="en-US"/>
        </a:p>
      </xdr:txBody>
    </xdr:sp>
    <xdr:clientData/>
  </xdr:twoCellAnchor>
  <xdr:twoCellAnchor>
    <xdr:from>
      <xdr:col>14</xdr:col>
      <xdr:colOff>28575</xdr:colOff>
      <xdr:row>64</xdr:row>
      <xdr:rowOff>123825</xdr:rowOff>
    </xdr:from>
    <xdr:to>
      <xdr:col>20</xdr:col>
      <xdr:colOff>190500</xdr:colOff>
      <xdr:row>64</xdr:row>
      <xdr:rowOff>314325</xdr:rowOff>
    </xdr:to>
    <xdr:sp macro="" textlink="">
      <xdr:nvSpPr>
        <xdr:cNvPr id="27658" name="Text Box 10"/>
        <xdr:cNvSpPr txBox="1">
          <a:spLocks noChangeArrowheads="1"/>
        </xdr:cNvSpPr>
      </xdr:nvSpPr>
      <xdr:spPr bwMode="auto">
        <a:xfrm>
          <a:off x="7096125" y="10344150"/>
          <a:ext cx="28479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US" sz="900" b="1" i="0" u="none" strike="noStrike" baseline="0">
              <a:solidFill>
                <a:srgbClr val="FF0000"/>
              </a:solidFill>
              <a:latin typeface="Arial"/>
              <a:cs typeface="Arial"/>
            </a:rPr>
            <a:t>Required or other activities students have attended</a:t>
          </a:r>
          <a:endParaRPr lang="en-US"/>
        </a:p>
      </xdr:txBody>
    </xdr:sp>
    <xdr:clientData/>
  </xdr:twoCellAnchor>
  <xdr:twoCellAnchor editAs="oneCell">
    <xdr:from>
      <xdr:col>19</xdr:col>
      <xdr:colOff>28575</xdr:colOff>
      <xdr:row>2</xdr:row>
      <xdr:rowOff>76200</xdr:rowOff>
    </xdr:from>
    <xdr:to>
      <xdr:col>21</xdr:col>
      <xdr:colOff>152400</xdr:colOff>
      <xdr:row>4</xdr:row>
      <xdr:rowOff>104775</xdr:rowOff>
    </xdr:to>
    <xdr:pic>
      <xdr:nvPicPr>
        <xdr:cNvPr id="1032" name="Picture 11"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2575" y="1333500"/>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10241"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11265"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12289"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13313"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14337"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28575</xdr:colOff>
      <xdr:row>0</xdr:row>
      <xdr:rowOff>47625</xdr:rowOff>
    </xdr:from>
    <xdr:to>
      <xdr:col>21</xdr:col>
      <xdr:colOff>152400</xdr:colOff>
      <xdr:row>2</xdr:row>
      <xdr:rowOff>76200</xdr:rowOff>
    </xdr:to>
    <xdr:pic>
      <xdr:nvPicPr>
        <xdr:cNvPr id="2049" name="Picture 13" descr="Rodeo_Logo_Transparent"/>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2575" y="47625"/>
          <a:ext cx="10001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3073"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4097"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5121"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6145"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7169"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8193"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28575</xdr:colOff>
      <xdr:row>0</xdr:row>
      <xdr:rowOff>38100</xdr:rowOff>
    </xdr:from>
    <xdr:to>
      <xdr:col>21</xdr:col>
      <xdr:colOff>152400</xdr:colOff>
      <xdr:row>2</xdr:row>
      <xdr:rowOff>57150</xdr:rowOff>
    </xdr:to>
    <xdr:pic>
      <xdr:nvPicPr>
        <xdr:cNvPr id="9217" name="Picture 13" descr="Rodeo_Logo_Transparen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72575" y="38100"/>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tabSelected="1"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1" width="4" customWidth="1"/>
    <col min="22" max="22" width="3.6640625" customWidth="1"/>
  </cols>
  <sheetData>
    <row r="1" spans="1:22" ht="50.1" customHeight="1">
      <c r="B1" s="85" t="s">
        <v>44</v>
      </c>
      <c r="C1" s="86"/>
      <c r="D1" s="86"/>
      <c r="E1" s="86"/>
      <c r="F1" s="86"/>
      <c r="G1" s="86"/>
      <c r="H1" s="86"/>
      <c r="I1" s="86"/>
      <c r="J1" s="86"/>
      <c r="K1" s="86"/>
      <c r="L1" s="86"/>
      <c r="M1" s="86"/>
      <c r="N1" s="86"/>
      <c r="O1" s="86"/>
      <c r="P1" s="86"/>
      <c r="Q1" s="86"/>
      <c r="R1" s="86"/>
      <c r="S1" s="87"/>
    </row>
    <row r="2" spans="1:22" ht="50.1" customHeight="1" thickBot="1">
      <c r="B2" s="88"/>
      <c r="C2" s="89"/>
      <c r="D2" s="89"/>
      <c r="E2" s="89"/>
      <c r="F2" s="89"/>
      <c r="G2" s="89"/>
      <c r="H2" s="89"/>
      <c r="I2" s="89"/>
      <c r="J2" s="89"/>
      <c r="K2" s="89"/>
      <c r="L2" s="89"/>
      <c r="M2" s="89"/>
      <c r="N2" s="89"/>
      <c r="O2" s="89"/>
      <c r="P2" s="89"/>
      <c r="Q2" s="89"/>
      <c r="R2" s="89"/>
      <c r="S2" s="90"/>
    </row>
    <row r="3" spans="1:22" ht="15.75" customHeight="1">
      <c r="A3" s="30"/>
      <c r="B3" s="102" t="s">
        <v>45</v>
      </c>
      <c r="C3" s="102"/>
      <c r="D3" s="102"/>
      <c r="E3" s="102"/>
      <c r="F3" s="102"/>
      <c r="G3" s="102"/>
      <c r="H3" s="102"/>
      <c r="I3" s="102"/>
      <c r="J3" s="102"/>
      <c r="K3" s="102"/>
      <c r="L3" s="102"/>
      <c r="M3" s="102"/>
      <c r="N3" s="102"/>
      <c r="O3" s="102"/>
      <c r="P3" s="102"/>
      <c r="Q3" s="102"/>
      <c r="R3" s="102"/>
      <c r="S3" s="102"/>
      <c r="T3" s="102"/>
      <c r="U3" s="30"/>
      <c r="V3" s="30"/>
    </row>
    <row r="4" spans="1:22" ht="13.65" customHeight="1">
      <c r="A4" s="30"/>
      <c r="B4" s="98" t="s">
        <v>22</v>
      </c>
      <c r="C4" s="69" t="s">
        <v>0</v>
      </c>
      <c r="D4" s="69"/>
      <c r="E4" s="99" t="s">
        <v>46</v>
      </c>
      <c r="F4" s="99"/>
      <c r="G4" s="99"/>
      <c r="H4" s="69" t="s">
        <v>1</v>
      </c>
      <c r="I4" s="69"/>
      <c r="J4" s="69"/>
      <c r="K4" s="104" t="s">
        <v>41</v>
      </c>
      <c r="L4" s="105"/>
      <c r="M4" s="105"/>
      <c r="N4" s="105"/>
      <c r="O4" s="105"/>
      <c r="P4" s="105"/>
      <c r="Q4" s="69" t="s">
        <v>2</v>
      </c>
      <c r="R4" s="69"/>
      <c r="S4" s="63" t="s">
        <v>42</v>
      </c>
      <c r="T4" s="29"/>
      <c r="U4" s="30"/>
      <c r="V4" s="30"/>
    </row>
    <row r="5" spans="1:22">
      <c r="A5" s="38"/>
      <c r="B5" s="101"/>
      <c r="C5" s="3" t="s">
        <v>4</v>
      </c>
      <c r="D5" s="4" t="s">
        <v>5</v>
      </c>
      <c r="E5" s="5" t="s">
        <v>3</v>
      </c>
      <c r="F5" s="5" t="s">
        <v>6</v>
      </c>
      <c r="G5" s="5" t="s">
        <v>7</v>
      </c>
      <c r="H5" s="4" t="s">
        <v>8</v>
      </c>
      <c r="I5" s="4" t="s">
        <v>9</v>
      </c>
      <c r="L5" s="6" t="s">
        <v>4</v>
      </c>
      <c r="M5" s="7" t="s">
        <v>5</v>
      </c>
      <c r="N5" s="7" t="s">
        <v>3</v>
      </c>
      <c r="O5" s="3" t="s">
        <v>6</v>
      </c>
      <c r="P5" s="5" t="s">
        <v>7</v>
      </c>
      <c r="Q5" s="4" t="s">
        <v>8</v>
      </c>
      <c r="R5" s="4" t="s">
        <v>9</v>
      </c>
      <c r="T5" s="30"/>
      <c r="U5" s="30"/>
      <c r="V5" s="30"/>
    </row>
    <row r="6" spans="1:22" ht="30.6" customHeight="1">
      <c r="A6" s="39"/>
      <c r="B6" s="40" t="s">
        <v>40</v>
      </c>
      <c r="C6" s="20"/>
      <c r="D6" s="19"/>
      <c r="E6" s="19"/>
      <c r="F6" s="19"/>
      <c r="G6" s="19">
        <f t="shared" ref="F6:H6" si="0">IF(F6=0,1,F6+1)</f>
        <v>1</v>
      </c>
      <c r="H6" s="19">
        <f t="shared" si="0"/>
        <v>2</v>
      </c>
      <c r="I6" s="19">
        <f>IF(H6=0,1,H6+1)</f>
        <v>3</v>
      </c>
      <c r="J6" s="13" t="s">
        <v>18</v>
      </c>
      <c r="K6" s="11" t="s">
        <v>19</v>
      </c>
      <c r="L6" s="19">
        <f>I6+1</f>
        <v>4</v>
      </c>
      <c r="M6" s="19">
        <f t="shared" ref="M6:R6" si="1">L6+1</f>
        <v>5</v>
      </c>
      <c r="N6" s="19">
        <f t="shared" si="1"/>
        <v>6</v>
      </c>
      <c r="O6" s="19">
        <f t="shared" si="1"/>
        <v>7</v>
      </c>
      <c r="P6" s="19">
        <f t="shared" si="1"/>
        <v>8</v>
      </c>
      <c r="Q6" s="19">
        <f t="shared" si="1"/>
        <v>9</v>
      </c>
      <c r="R6" s="19">
        <f t="shared" si="1"/>
        <v>10</v>
      </c>
      <c r="S6" s="13" t="s">
        <v>10</v>
      </c>
      <c r="T6" s="14" t="s">
        <v>24</v>
      </c>
      <c r="U6" s="30"/>
      <c r="V6" s="30"/>
    </row>
    <row r="7" spans="1:22" ht="12.15" customHeight="1">
      <c r="A7" s="106" t="s">
        <v>33</v>
      </c>
      <c r="B7" s="52" t="s">
        <v>37</v>
      </c>
      <c r="C7" s="23"/>
      <c r="D7" s="18"/>
      <c r="E7" s="18"/>
      <c r="F7" s="18"/>
      <c r="G7" s="18"/>
      <c r="H7" s="18"/>
      <c r="I7" s="18"/>
      <c r="J7" s="10">
        <f t="shared" ref="J7:J17" si="2">SUM(C7:I7)</f>
        <v>0</v>
      </c>
      <c r="K7" s="12">
        <f t="shared" ref="K7:K17" si="3">SUM(A7,J7)</f>
        <v>0</v>
      </c>
      <c r="L7" s="18"/>
      <c r="M7" s="18"/>
      <c r="N7" s="18"/>
      <c r="O7" s="55" t="s">
        <v>39</v>
      </c>
      <c r="P7" s="18"/>
      <c r="Q7" s="18"/>
      <c r="R7" s="18"/>
      <c r="S7" s="9">
        <f t="shared" ref="S7:S17" si="4">SUM(L7:R7)</f>
        <v>0</v>
      </c>
      <c r="T7" s="9">
        <f t="shared" ref="T7:T17" si="5">SUM(K7,S7)</f>
        <v>0</v>
      </c>
      <c r="U7" s="30"/>
      <c r="V7" s="30"/>
    </row>
    <row r="8" spans="1:22" ht="12.15" customHeight="1">
      <c r="A8" s="106"/>
      <c r="B8" s="53" t="s">
        <v>36</v>
      </c>
      <c r="C8" s="21"/>
      <c r="D8" s="22"/>
      <c r="E8" s="22"/>
      <c r="F8" s="22"/>
      <c r="G8" s="22"/>
      <c r="H8" s="22"/>
      <c r="I8" s="22"/>
      <c r="J8" s="10">
        <f t="shared" si="2"/>
        <v>0</v>
      </c>
      <c r="K8" s="12">
        <f t="shared" si="3"/>
        <v>0</v>
      </c>
      <c r="L8" s="24"/>
      <c r="M8" s="24"/>
      <c r="N8" s="24"/>
      <c r="O8" s="53" t="s">
        <v>36</v>
      </c>
      <c r="P8" s="24"/>
      <c r="Q8" s="24"/>
      <c r="R8" s="24"/>
      <c r="S8" s="9">
        <f t="shared" si="4"/>
        <v>0</v>
      </c>
      <c r="T8" s="9">
        <f t="shared" si="5"/>
        <v>0</v>
      </c>
      <c r="U8" s="30"/>
      <c r="V8" s="30"/>
    </row>
    <row r="9" spans="1:22" ht="12.15" customHeight="1">
      <c r="A9" s="106"/>
      <c r="B9" s="54" t="s">
        <v>36</v>
      </c>
      <c r="C9" s="23"/>
      <c r="D9" s="18"/>
      <c r="E9" s="18"/>
      <c r="F9" s="18"/>
      <c r="G9" s="18"/>
      <c r="H9" s="18"/>
      <c r="I9" s="18"/>
      <c r="J9" s="10">
        <f t="shared" si="2"/>
        <v>0</v>
      </c>
      <c r="K9" s="12">
        <f t="shared" si="3"/>
        <v>0</v>
      </c>
      <c r="L9" s="25"/>
      <c r="M9" s="25"/>
      <c r="N9" s="25"/>
      <c r="O9" s="54" t="s">
        <v>36</v>
      </c>
      <c r="P9" s="25"/>
      <c r="Q9" s="25"/>
      <c r="R9" s="25"/>
      <c r="S9" s="9">
        <f t="shared" si="4"/>
        <v>0</v>
      </c>
      <c r="T9" s="9">
        <f t="shared" si="5"/>
        <v>0</v>
      </c>
      <c r="U9" s="30"/>
      <c r="V9" s="30"/>
    </row>
    <row r="10" spans="1:22" ht="12.15" customHeight="1">
      <c r="A10" s="106"/>
      <c r="B10" s="53" t="s">
        <v>36</v>
      </c>
      <c r="C10" s="21"/>
      <c r="D10" s="22"/>
      <c r="E10" s="22"/>
      <c r="F10" s="22"/>
      <c r="G10" s="22"/>
      <c r="H10" s="22"/>
      <c r="I10" s="22"/>
      <c r="J10" s="10">
        <f t="shared" si="2"/>
        <v>0</v>
      </c>
      <c r="K10" s="12">
        <f t="shared" si="3"/>
        <v>0</v>
      </c>
      <c r="L10" s="24"/>
      <c r="M10" s="24"/>
      <c r="N10" s="24"/>
      <c r="O10" s="53" t="s">
        <v>36</v>
      </c>
      <c r="P10" s="24"/>
      <c r="Q10" s="24"/>
      <c r="R10" s="24"/>
      <c r="S10" s="9">
        <f t="shared" si="4"/>
        <v>0</v>
      </c>
      <c r="T10" s="9">
        <f t="shared" si="5"/>
        <v>0</v>
      </c>
      <c r="U10" s="30"/>
      <c r="V10" s="30"/>
    </row>
    <row r="11" spans="1:22" ht="12.15" customHeight="1">
      <c r="A11" s="106"/>
      <c r="B11" s="54" t="s">
        <v>36</v>
      </c>
      <c r="C11" s="23"/>
      <c r="D11" s="18"/>
      <c r="E11" s="18"/>
      <c r="F11" s="18"/>
      <c r="G11" s="18"/>
      <c r="H11" s="18"/>
      <c r="I11" s="18"/>
      <c r="J11" s="10">
        <f t="shared" si="2"/>
        <v>0</v>
      </c>
      <c r="K11" s="12">
        <f t="shared" si="3"/>
        <v>0</v>
      </c>
      <c r="L11" s="25"/>
      <c r="M11" s="25"/>
      <c r="N11" s="25"/>
      <c r="O11" s="54" t="s">
        <v>36</v>
      </c>
      <c r="P11" s="25"/>
      <c r="Q11" s="25"/>
      <c r="R11" s="25"/>
      <c r="S11" s="9">
        <f t="shared" si="4"/>
        <v>0</v>
      </c>
      <c r="T11" s="9">
        <f t="shared" si="5"/>
        <v>0</v>
      </c>
      <c r="U11" s="30"/>
      <c r="V11" s="30"/>
    </row>
    <row r="12" spans="1:22" ht="12.15" customHeight="1">
      <c r="A12" s="106"/>
      <c r="B12" s="53" t="s">
        <v>36</v>
      </c>
      <c r="C12" s="21"/>
      <c r="D12" s="22"/>
      <c r="E12" s="22"/>
      <c r="F12" s="22"/>
      <c r="G12" s="22"/>
      <c r="H12" s="22"/>
      <c r="I12" s="22"/>
      <c r="J12" s="10">
        <f t="shared" si="2"/>
        <v>0</v>
      </c>
      <c r="K12" s="12">
        <f t="shared" si="3"/>
        <v>0</v>
      </c>
      <c r="L12" s="24"/>
      <c r="M12" s="24"/>
      <c r="N12" s="24"/>
      <c r="O12" s="53" t="s">
        <v>36</v>
      </c>
      <c r="P12" s="24"/>
      <c r="Q12" s="24"/>
      <c r="R12" s="24"/>
      <c r="S12" s="9">
        <f t="shared" si="4"/>
        <v>0</v>
      </c>
      <c r="T12" s="9">
        <f t="shared" si="5"/>
        <v>0</v>
      </c>
      <c r="U12" s="30"/>
      <c r="V12" s="30"/>
    </row>
    <row r="13" spans="1:22" ht="12.15" customHeight="1">
      <c r="A13" s="106"/>
      <c r="B13" s="54" t="s">
        <v>36</v>
      </c>
      <c r="C13" s="23"/>
      <c r="D13" s="18"/>
      <c r="E13" s="18"/>
      <c r="F13" s="18"/>
      <c r="G13" s="18"/>
      <c r="H13" s="18"/>
      <c r="I13" s="18"/>
      <c r="J13" s="10">
        <f t="shared" si="2"/>
        <v>0</v>
      </c>
      <c r="K13" s="12">
        <f t="shared" si="3"/>
        <v>0</v>
      </c>
      <c r="L13" s="25"/>
      <c r="M13" s="25"/>
      <c r="N13" s="25"/>
      <c r="O13" s="54" t="s">
        <v>36</v>
      </c>
      <c r="P13" s="25"/>
      <c r="Q13" s="25"/>
      <c r="R13" s="25"/>
      <c r="S13" s="9">
        <f t="shared" si="4"/>
        <v>0</v>
      </c>
      <c r="T13" s="9">
        <f t="shared" si="5"/>
        <v>0</v>
      </c>
      <c r="U13" s="30"/>
      <c r="V13" s="30"/>
    </row>
    <row r="14" spans="1:22" ht="11.25" customHeight="1">
      <c r="A14" s="106"/>
      <c r="B14" s="53" t="s">
        <v>36</v>
      </c>
      <c r="C14" s="21"/>
      <c r="D14" s="22"/>
      <c r="E14" s="22"/>
      <c r="F14" s="22"/>
      <c r="G14" s="22"/>
      <c r="H14" s="22"/>
      <c r="I14" s="22"/>
      <c r="J14" s="10">
        <f t="shared" si="2"/>
        <v>0</v>
      </c>
      <c r="K14" s="12">
        <f t="shared" si="3"/>
        <v>0</v>
      </c>
      <c r="L14" s="24"/>
      <c r="M14" s="24"/>
      <c r="N14" s="24"/>
      <c r="O14" s="53" t="s">
        <v>36</v>
      </c>
      <c r="P14" s="24"/>
      <c r="Q14" s="24"/>
      <c r="R14" s="24"/>
      <c r="S14" s="9">
        <f t="shared" si="4"/>
        <v>0</v>
      </c>
      <c r="T14" s="9">
        <f t="shared" si="5"/>
        <v>0</v>
      </c>
      <c r="U14" s="30"/>
      <c r="V14" s="30"/>
    </row>
    <row r="15" spans="1:22" ht="12.15" customHeight="1">
      <c r="A15" s="106"/>
      <c r="B15" s="54" t="s">
        <v>36</v>
      </c>
      <c r="C15" s="23"/>
      <c r="D15" s="18"/>
      <c r="E15" s="18"/>
      <c r="F15" s="18"/>
      <c r="G15" s="18"/>
      <c r="H15" s="18"/>
      <c r="I15" s="18"/>
      <c r="J15" s="10">
        <f>SUM(C15:I15)</f>
        <v>0</v>
      </c>
      <c r="K15" s="12">
        <f>SUM(A15,J15)</f>
        <v>0</v>
      </c>
      <c r="L15" s="25"/>
      <c r="M15" s="25"/>
      <c r="N15" s="25"/>
      <c r="O15" s="54" t="s">
        <v>36</v>
      </c>
      <c r="P15" s="25"/>
      <c r="Q15" s="25"/>
      <c r="R15" s="25"/>
      <c r="S15" s="9">
        <f>SUM(L15:R15)</f>
        <v>0</v>
      </c>
      <c r="T15" s="9">
        <f>SUM(K15,S15)</f>
        <v>0</v>
      </c>
      <c r="U15" s="30"/>
      <c r="V15" s="30"/>
    </row>
    <row r="16" spans="1:22" ht="11.25" customHeight="1">
      <c r="A16" s="106"/>
      <c r="B16" s="53" t="s">
        <v>36</v>
      </c>
      <c r="C16" s="21"/>
      <c r="D16" s="22"/>
      <c r="E16" s="22"/>
      <c r="F16" s="22"/>
      <c r="G16" s="22"/>
      <c r="H16" s="22"/>
      <c r="I16" s="22"/>
      <c r="J16" s="10">
        <f>SUM(C16:I16)</f>
        <v>0</v>
      </c>
      <c r="K16" s="12">
        <f>SUM(A16,J16)</f>
        <v>0</v>
      </c>
      <c r="L16" s="24"/>
      <c r="M16" s="24"/>
      <c r="N16" s="24"/>
      <c r="O16" s="53" t="s">
        <v>36</v>
      </c>
      <c r="P16" s="24"/>
      <c r="Q16" s="24"/>
      <c r="R16" s="24"/>
      <c r="S16" s="9">
        <f>SUM(L16:R16)</f>
        <v>0</v>
      </c>
      <c r="T16" s="9">
        <f>SUM(K16,S16)</f>
        <v>0</v>
      </c>
      <c r="U16" s="30"/>
      <c r="V16" s="30"/>
    </row>
    <row r="17" spans="1:22">
      <c r="A17" s="106"/>
      <c r="B17" s="54" t="s">
        <v>36</v>
      </c>
      <c r="C17" s="23"/>
      <c r="D17" s="18"/>
      <c r="E17" s="18"/>
      <c r="F17" s="18"/>
      <c r="G17" s="18"/>
      <c r="H17" s="18"/>
      <c r="I17" s="18"/>
      <c r="J17" s="10">
        <f t="shared" si="2"/>
        <v>0</v>
      </c>
      <c r="K17" s="12">
        <f t="shared" si="3"/>
        <v>0</v>
      </c>
      <c r="L17" s="25"/>
      <c r="M17" s="25"/>
      <c r="N17" s="25"/>
      <c r="O17" s="54" t="s">
        <v>36</v>
      </c>
      <c r="P17" s="25"/>
      <c r="Q17" s="25"/>
      <c r="R17" s="25"/>
      <c r="S17" s="9">
        <f t="shared" si="4"/>
        <v>0</v>
      </c>
      <c r="T17" s="9">
        <f t="shared" si="5"/>
        <v>0</v>
      </c>
      <c r="U17" s="30"/>
      <c r="V17" s="30"/>
    </row>
    <row r="18" spans="1:22">
      <c r="A18" s="30"/>
      <c r="B18" s="31"/>
      <c r="C18" s="32"/>
      <c r="D18" s="32"/>
      <c r="E18" s="32"/>
      <c r="F18" s="32"/>
      <c r="G18" s="32"/>
      <c r="H18" s="32"/>
      <c r="I18" s="32"/>
      <c r="J18" s="31"/>
      <c r="K18" s="31"/>
      <c r="L18" s="32"/>
      <c r="M18" s="32"/>
      <c r="N18" s="32"/>
      <c r="O18" s="32"/>
      <c r="P18" s="32"/>
      <c r="Q18" s="32"/>
      <c r="R18" s="32"/>
      <c r="S18" s="31"/>
      <c r="T18" s="31"/>
      <c r="U18" s="30"/>
      <c r="V18" s="30"/>
    </row>
    <row r="19" spans="1:22" ht="17.399999999999999" customHeight="1">
      <c r="A19" s="103" t="s">
        <v>34</v>
      </c>
      <c r="B19" s="103"/>
      <c r="C19" s="103"/>
      <c r="D19" s="103"/>
      <c r="E19" s="31"/>
      <c r="F19" s="31"/>
      <c r="G19" s="95" t="s">
        <v>25</v>
      </c>
      <c r="H19" s="96"/>
      <c r="I19" s="97"/>
      <c r="J19" s="17">
        <f>SUM(J7:J17)</f>
        <v>0</v>
      </c>
      <c r="K19" s="31"/>
      <c r="L19" s="31"/>
      <c r="M19" s="31"/>
      <c r="N19" s="31"/>
      <c r="O19" s="31"/>
      <c r="P19" s="95" t="s">
        <v>25</v>
      </c>
      <c r="Q19" s="96"/>
      <c r="R19" s="97"/>
      <c r="S19" s="17">
        <f>SUM(S7:S17)</f>
        <v>0</v>
      </c>
      <c r="T19" s="31"/>
      <c r="U19" s="30"/>
      <c r="V19" s="30"/>
    </row>
    <row r="20" spans="1:22" ht="17.399999999999999" customHeight="1">
      <c r="A20" s="103"/>
      <c r="B20" s="103"/>
      <c r="C20" s="103"/>
      <c r="D20" s="103"/>
      <c r="E20" s="30"/>
      <c r="F20" s="30"/>
      <c r="G20" s="67" t="s">
        <v>26</v>
      </c>
      <c r="H20" s="67"/>
      <c r="I20" s="68"/>
      <c r="J20" s="60"/>
      <c r="K20" s="31"/>
      <c r="L20" s="31"/>
      <c r="M20" s="30"/>
      <c r="N20" s="30"/>
      <c r="O20" s="30"/>
      <c r="P20" s="67" t="s">
        <v>26</v>
      </c>
      <c r="Q20" s="67"/>
      <c r="R20" s="68"/>
      <c r="S20" s="17"/>
      <c r="T20" s="31"/>
      <c r="U20" s="30"/>
      <c r="V20" s="30"/>
    </row>
    <row r="21" spans="1:22">
      <c r="A21" s="107" t="s">
        <v>35</v>
      </c>
      <c r="B21" s="108"/>
      <c r="C21" s="45"/>
      <c r="D21" s="46"/>
      <c r="E21" s="31"/>
      <c r="F21" s="56" t="s">
        <v>38</v>
      </c>
      <c r="G21" s="31"/>
      <c r="H21" s="31"/>
      <c r="I21" s="31"/>
      <c r="J21" s="31"/>
      <c r="K21" s="31"/>
      <c r="L21" s="31"/>
      <c r="M21" s="31"/>
      <c r="N21" s="31"/>
      <c r="O21" s="31"/>
      <c r="P21" s="31"/>
      <c r="Q21" s="31"/>
      <c r="R21" s="31"/>
      <c r="S21" s="31"/>
      <c r="T21" s="31"/>
      <c r="U21" s="30"/>
      <c r="V21" s="30"/>
    </row>
    <row r="22" spans="1:22">
      <c r="A22" s="30"/>
      <c r="B22" s="31"/>
      <c r="C22" s="31"/>
      <c r="D22" s="31"/>
      <c r="E22" s="31"/>
      <c r="F22" s="31"/>
      <c r="G22" s="31"/>
      <c r="H22" s="31"/>
      <c r="I22" s="31"/>
      <c r="J22" s="31"/>
      <c r="K22" s="31"/>
      <c r="L22" s="31"/>
      <c r="M22" s="31"/>
      <c r="N22" s="31"/>
      <c r="O22" s="31"/>
      <c r="P22" s="31"/>
      <c r="Q22" s="31"/>
      <c r="R22" s="31"/>
      <c r="S22" s="31"/>
      <c r="T22" s="31"/>
      <c r="U22" s="30"/>
      <c r="V22" s="30"/>
    </row>
    <row r="23" spans="1:22" ht="13.65" customHeight="1">
      <c r="A23" s="30"/>
      <c r="B23" s="98" t="s">
        <v>22</v>
      </c>
      <c r="C23" s="69" t="s">
        <v>0</v>
      </c>
      <c r="D23" s="69"/>
      <c r="E23" s="99" t="str">
        <f>E4</f>
        <v>July 2021</v>
      </c>
      <c r="F23" s="100"/>
      <c r="G23" s="100"/>
      <c r="H23" s="69" t="s">
        <v>1</v>
      </c>
      <c r="I23" s="69"/>
      <c r="J23" s="69"/>
      <c r="K23" s="70"/>
      <c r="L23" s="70"/>
      <c r="M23" s="70"/>
      <c r="N23" s="70"/>
      <c r="O23" s="70"/>
      <c r="P23" s="70"/>
      <c r="Q23" s="69" t="s">
        <v>2</v>
      </c>
      <c r="R23" s="69"/>
      <c r="S23" s="44"/>
      <c r="T23" s="1"/>
      <c r="U23" s="30"/>
      <c r="V23" s="30"/>
    </row>
    <row r="24" spans="1:22">
      <c r="A24" s="30"/>
      <c r="B24" s="98"/>
      <c r="C24" s="3" t="s">
        <v>4</v>
      </c>
      <c r="D24" s="4" t="s">
        <v>5</v>
      </c>
      <c r="E24" s="5" t="s">
        <v>3</v>
      </c>
      <c r="F24" s="5" t="s">
        <v>6</v>
      </c>
      <c r="G24" s="5" t="s">
        <v>7</v>
      </c>
      <c r="H24" s="4" t="s">
        <v>8</v>
      </c>
      <c r="I24" s="4" t="s">
        <v>9</v>
      </c>
      <c r="L24" s="6" t="s">
        <v>4</v>
      </c>
      <c r="M24" s="7" t="s">
        <v>5</v>
      </c>
      <c r="N24" s="7" t="s">
        <v>3</v>
      </c>
      <c r="O24" s="3" t="s">
        <v>6</v>
      </c>
      <c r="P24" s="5" t="s">
        <v>7</v>
      </c>
      <c r="Q24" s="4" t="s">
        <v>8</v>
      </c>
      <c r="R24" s="4" t="s">
        <v>9</v>
      </c>
      <c r="S24" s="30"/>
      <c r="T24" s="30"/>
      <c r="U24" s="30"/>
      <c r="V24" s="30"/>
    </row>
    <row r="25" spans="1:22" ht="20.399999999999999">
      <c r="A25" s="1" t="s">
        <v>20</v>
      </c>
      <c r="B25" s="41" t="s">
        <v>32</v>
      </c>
      <c r="C25" s="20">
        <f>R6+1</f>
        <v>11</v>
      </c>
      <c r="D25" s="19">
        <f t="shared" ref="D25:I25" si="6">C25+1</f>
        <v>12</v>
      </c>
      <c r="E25" s="19">
        <f t="shared" si="6"/>
        <v>13</v>
      </c>
      <c r="F25" s="19">
        <f t="shared" si="6"/>
        <v>14</v>
      </c>
      <c r="G25" s="19">
        <f t="shared" si="6"/>
        <v>15</v>
      </c>
      <c r="H25" s="19">
        <f t="shared" si="6"/>
        <v>16</v>
      </c>
      <c r="I25" s="19">
        <f t="shared" si="6"/>
        <v>17</v>
      </c>
      <c r="J25" s="13" t="s">
        <v>18</v>
      </c>
      <c r="K25" s="11" t="s">
        <v>19</v>
      </c>
      <c r="L25" s="19">
        <f>I25+1</f>
        <v>18</v>
      </c>
      <c r="M25" s="19">
        <f t="shared" ref="M25:R25" si="7">L25+1</f>
        <v>19</v>
      </c>
      <c r="N25" s="19">
        <f t="shared" si="7"/>
        <v>20</v>
      </c>
      <c r="O25" s="19">
        <f t="shared" si="7"/>
        <v>21</v>
      </c>
      <c r="P25" s="19">
        <f t="shared" si="7"/>
        <v>22</v>
      </c>
      <c r="Q25" s="19">
        <f t="shared" si="7"/>
        <v>23</v>
      </c>
      <c r="R25" s="19">
        <f t="shared" si="7"/>
        <v>24</v>
      </c>
      <c r="S25" s="13" t="s">
        <v>10</v>
      </c>
      <c r="T25" s="14" t="s">
        <v>24</v>
      </c>
      <c r="U25" s="30"/>
      <c r="V25" s="30"/>
    </row>
    <row r="26" spans="1:22" ht="13.2" customHeight="1">
      <c r="A26" s="26">
        <f t="shared" ref="A26:A35" si="8">(T7)</f>
        <v>0</v>
      </c>
      <c r="B26" s="47"/>
      <c r="C26" s="49"/>
      <c r="D26" s="25"/>
      <c r="E26" s="25"/>
      <c r="F26" s="25"/>
      <c r="G26" s="25"/>
      <c r="H26" s="25"/>
      <c r="I26" s="25"/>
      <c r="J26" s="10">
        <f t="shared" ref="J26:J36" si="9">SUM(C26:I26)</f>
        <v>0</v>
      </c>
      <c r="K26" s="12">
        <f t="shared" ref="K26:K36" si="10">SUM(A26,J26)</f>
        <v>0</v>
      </c>
      <c r="L26" s="25"/>
      <c r="M26" s="25"/>
      <c r="N26" s="25"/>
      <c r="O26" s="25"/>
      <c r="P26" s="25"/>
      <c r="Q26" s="25"/>
      <c r="R26" s="25"/>
      <c r="S26" s="9">
        <f t="shared" ref="S26:S36" si="11">SUM(L26:R26)</f>
        <v>0</v>
      </c>
      <c r="T26" s="9">
        <f t="shared" ref="T26:T36" si="12">SUM(K26,S26)</f>
        <v>0</v>
      </c>
      <c r="U26" s="30"/>
      <c r="V26" s="30"/>
    </row>
    <row r="27" spans="1:22">
      <c r="A27" s="26">
        <f t="shared" si="8"/>
        <v>0</v>
      </c>
      <c r="B27" s="47"/>
      <c r="C27" s="50"/>
      <c r="D27" s="24"/>
      <c r="E27" s="24"/>
      <c r="F27" s="24"/>
      <c r="G27" s="24"/>
      <c r="H27" s="24"/>
      <c r="I27" s="24"/>
      <c r="J27" s="10">
        <f t="shared" si="9"/>
        <v>0</v>
      </c>
      <c r="K27" s="12">
        <f t="shared" si="10"/>
        <v>0</v>
      </c>
      <c r="L27" s="24"/>
      <c r="M27" s="24"/>
      <c r="N27" s="24"/>
      <c r="O27" s="24"/>
      <c r="P27" s="24"/>
      <c r="Q27" s="24"/>
      <c r="R27" s="24"/>
      <c r="S27" s="9">
        <f t="shared" si="11"/>
        <v>0</v>
      </c>
      <c r="T27" s="9">
        <f t="shared" si="12"/>
        <v>0</v>
      </c>
      <c r="U27" s="30"/>
      <c r="V27" s="30"/>
    </row>
    <row r="28" spans="1:22">
      <c r="A28" s="26">
        <f t="shared" si="8"/>
        <v>0</v>
      </c>
      <c r="B28" s="47"/>
      <c r="C28" s="49"/>
      <c r="D28" s="25"/>
      <c r="E28" s="25"/>
      <c r="F28" s="25"/>
      <c r="G28" s="25"/>
      <c r="H28" s="25"/>
      <c r="I28" s="25"/>
      <c r="J28" s="10">
        <f t="shared" si="9"/>
        <v>0</v>
      </c>
      <c r="K28" s="12">
        <f t="shared" si="10"/>
        <v>0</v>
      </c>
      <c r="L28" s="25"/>
      <c r="M28" s="25"/>
      <c r="N28" s="25"/>
      <c r="O28" s="25"/>
      <c r="P28" s="25"/>
      <c r="Q28" s="25"/>
      <c r="R28" s="25"/>
      <c r="S28" s="9">
        <f t="shared" si="11"/>
        <v>0</v>
      </c>
      <c r="T28" s="9">
        <f t="shared" si="12"/>
        <v>0</v>
      </c>
      <c r="U28" s="30"/>
      <c r="V28" s="30"/>
    </row>
    <row r="29" spans="1:22">
      <c r="A29" s="26">
        <f t="shared" si="8"/>
        <v>0</v>
      </c>
      <c r="B29" s="47"/>
      <c r="C29" s="50"/>
      <c r="D29" s="24"/>
      <c r="E29" s="24"/>
      <c r="F29" s="24"/>
      <c r="G29" s="24"/>
      <c r="H29" s="24"/>
      <c r="I29" s="24"/>
      <c r="J29" s="10">
        <f t="shared" si="9"/>
        <v>0</v>
      </c>
      <c r="K29" s="12">
        <f t="shared" si="10"/>
        <v>0</v>
      </c>
      <c r="L29" s="24"/>
      <c r="M29" s="24"/>
      <c r="N29" s="24"/>
      <c r="O29" s="24"/>
      <c r="P29" s="24"/>
      <c r="Q29" s="24"/>
      <c r="R29" s="24"/>
      <c r="S29" s="9">
        <f t="shared" si="11"/>
        <v>0</v>
      </c>
      <c r="T29" s="9">
        <f t="shared" si="12"/>
        <v>0</v>
      </c>
      <c r="U29" s="30"/>
      <c r="V29" s="30"/>
    </row>
    <row r="30" spans="1:22">
      <c r="A30" s="26">
        <f t="shared" si="8"/>
        <v>0</v>
      </c>
      <c r="B30" s="47"/>
      <c r="C30" s="49"/>
      <c r="D30" s="25"/>
      <c r="E30" s="25"/>
      <c r="F30" s="25"/>
      <c r="G30" s="25"/>
      <c r="H30" s="25"/>
      <c r="I30" s="25"/>
      <c r="J30" s="10">
        <f t="shared" si="9"/>
        <v>0</v>
      </c>
      <c r="K30" s="12">
        <f t="shared" si="10"/>
        <v>0</v>
      </c>
      <c r="L30" s="25"/>
      <c r="M30" s="25"/>
      <c r="N30" s="25"/>
      <c r="O30" s="25"/>
      <c r="P30" s="25"/>
      <c r="Q30" s="25"/>
      <c r="R30" s="25"/>
      <c r="S30" s="9">
        <f t="shared" si="11"/>
        <v>0</v>
      </c>
      <c r="T30" s="9">
        <f t="shared" si="12"/>
        <v>0</v>
      </c>
      <c r="U30" s="30"/>
      <c r="V30" s="30"/>
    </row>
    <row r="31" spans="1:22">
      <c r="A31" s="26">
        <f t="shared" si="8"/>
        <v>0</v>
      </c>
      <c r="B31" s="47"/>
      <c r="C31" s="50"/>
      <c r="D31" s="24"/>
      <c r="E31" s="24"/>
      <c r="F31" s="24"/>
      <c r="G31" s="24"/>
      <c r="H31" s="24"/>
      <c r="I31" s="24"/>
      <c r="J31" s="10">
        <f t="shared" si="9"/>
        <v>0</v>
      </c>
      <c r="K31" s="12">
        <f t="shared" si="10"/>
        <v>0</v>
      </c>
      <c r="L31" s="24"/>
      <c r="M31" s="24"/>
      <c r="N31" s="24"/>
      <c r="O31" s="24"/>
      <c r="P31" s="24"/>
      <c r="Q31" s="24"/>
      <c r="R31" s="24"/>
      <c r="S31" s="9">
        <f t="shared" si="11"/>
        <v>0</v>
      </c>
      <c r="T31" s="9">
        <f t="shared" si="12"/>
        <v>0</v>
      </c>
      <c r="U31" s="30"/>
      <c r="V31" s="30"/>
    </row>
    <row r="32" spans="1:22">
      <c r="A32" s="26">
        <f t="shared" si="8"/>
        <v>0</v>
      </c>
      <c r="B32" s="47"/>
      <c r="C32" s="49"/>
      <c r="D32" s="25"/>
      <c r="E32" s="25"/>
      <c r="F32" s="25"/>
      <c r="G32" s="25"/>
      <c r="H32" s="25"/>
      <c r="I32" s="25"/>
      <c r="J32" s="10">
        <f t="shared" si="9"/>
        <v>0</v>
      </c>
      <c r="K32" s="12">
        <f t="shared" si="10"/>
        <v>0</v>
      </c>
      <c r="L32" s="25"/>
      <c r="M32" s="25"/>
      <c r="N32" s="25"/>
      <c r="O32" s="25"/>
      <c r="P32" s="25"/>
      <c r="Q32" s="25"/>
      <c r="R32" s="25"/>
      <c r="S32" s="9">
        <f t="shared" si="11"/>
        <v>0</v>
      </c>
      <c r="T32" s="9">
        <f t="shared" si="12"/>
        <v>0</v>
      </c>
      <c r="U32" s="30"/>
      <c r="V32" s="30"/>
    </row>
    <row r="33" spans="1:22">
      <c r="A33" s="26">
        <f t="shared" si="8"/>
        <v>0</v>
      </c>
      <c r="B33" s="47"/>
      <c r="C33" s="50"/>
      <c r="D33" s="24"/>
      <c r="E33" s="24"/>
      <c r="F33" s="24"/>
      <c r="G33" s="24"/>
      <c r="H33" s="24"/>
      <c r="I33" s="24"/>
      <c r="J33" s="10">
        <f t="shared" si="9"/>
        <v>0</v>
      </c>
      <c r="K33" s="12">
        <f t="shared" si="10"/>
        <v>0</v>
      </c>
      <c r="L33" s="24"/>
      <c r="M33" s="24"/>
      <c r="N33" s="24"/>
      <c r="O33" s="24"/>
      <c r="P33" s="24"/>
      <c r="Q33" s="24"/>
      <c r="R33" s="24"/>
      <c r="S33" s="9">
        <f t="shared" si="11"/>
        <v>0</v>
      </c>
      <c r="T33" s="9">
        <f t="shared" si="12"/>
        <v>0</v>
      </c>
      <c r="U33" s="30"/>
      <c r="V33" s="30"/>
    </row>
    <row r="34" spans="1:22">
      <c r="A34" s="26">
        <f t="shared" si="8"/>
        <v>0</v>
      </c>
      <c r="B34" s="47"/>
      <c r="C34" s="49"/>
      <c r="D34" s="25"/>
      <c r="E34" s="25"/>
      <c r="F34" s="25"/>
      <c r="G34" s="25"/>
      <c r="H34" s="25"/>
      <c r="I34" s="25"/>
      <c r="J34" s="10">
        <f>SUM(C34:I34)</f>
        <v>0</v>
      </c>
      <c r="K34" s="12">
        <f>SUM(A34,J34)</f>
        <v>0</v>
      </c>
      <c r="L34" s="25"/>
      <c r="M34" s="25"/>
      <c r="N34" s="25"/>
      <c r="O34" s="25"/>
      <c r="P34" s="25"/>
      <c r="Q34" s="25"/>
      <c r="R34" s="25"/>
      <c r="S34" s="9">
        <f>SUM(L34:R34)</f>
        <v>0</v>
      </c>
      <c r="T34" s="9">
        <f>SUM(K34,S34)</f>
        <v>0</v>
      </c>
      <c r="U34" s="30"/>
      <c r="V34" s="30"/>
    </row>
    <row r="35" spans="1:22">
      <c r="A35" s="26">
        <f t="shared" si="8"/>
        <v>0</v>
      </c>
      <c r="B35" s="47"/>
      <c r="C35" s="50"/>
      <c r="D35" s="24"/>
      <c r="E35" s="24"/>
      <c r="F35" s="24"/>
      <c r="G35" s="24"/>
      <c r="H35" s="24"/>
      <c r="I35" s="24"/>
      <c r="J35" s="10">
        <f>SUM(C35:I35)</f>
        <v>0</v>
      </c>
      <c r="K35" s="12">
        <f>SUM(A35,J35)</f>
        <v>0</v>
      </c>
      <c r="L35" s="24"/>
      <c r="M35" s="24"/>
      <c r="N35" s="24"/>
      <c r="O35" s="24"/>
      <c r="P35" s="24"/>
      <c r="Q35" s="24"/>
      <c r="R35" s="24"/>
      <c r="S35" s="9">
        <f>SUM(L35:R35)</f>
        <v>0</v>
      </c>
      <c r="T35" s="9">
        <f>SUM(K35,S35)</f>
        <v>0</v>
      </c>
      <c r="U35" s="30"/>
      <c r="V35" s="30"/>
    </row>
    <row r="36" spans="1:22">
      <c r="A36" s="26">
        <f>(T17)</f>
        <v>0</v>
      </c>
      <c r="B36" s="47"/>
      <c r="C36" s="49"/>
      <c r="D36" s="25"/>
      <c r="E36" s="25"/>
      <c r="F36" s="25"/>
      <c r="G36" s="25"/>
      <c r="H36" s="25"/>
      <c r="I36" s="25"/>
      <c r="J36" s="10">
        <f t="shared" si="9"/>
        <v>0</v>
      </c>
      <c r="K36" s="12">
        <f t="shared" si="10"/>
        <v>0</v>
      </c>
      <c r="L36" s="25"/>
      <c r="M36" s="25"/>
      <c r="N36" s="25"/>
      <c r="O36" s="25"/>
      <c r="P36" s="25"/>
      <c r="Q36" s="25"/>
      <c r="R36" s="25"/>
      <c r="S36" s="9">
        <f t="shared" si="11"/>
        <v>0</v>
      </c>
      <c r="T36" s="9">
        <f t="shared" si="12"/>
        <v>0</v>
      </c>
      <c r="U36" s="30"/>
      <c r="V36" s="30"/>
    </row>
    <row r="37" spans="1:22">
      <c r="A37" s="30"/>
      <c r="B37" s="30"/>
      <c r="C37" s="30"/>
      <c r="D37" s="30"/>
      <c r="E37" s="30"/>
      <c r="F37" s="30"/>
      <c r="G37" s="30"/>
      <c r="H37" s="30"/>
      <c r="I37" s="30"/>
      <c r="J37" s="30"/>
      <c r="K37" s="30"/>
      <c r="L37" s="30"/>
      <c r="M37" s="30"/>
      <c r="N37" s="30"/>
      <c r="O37" s="30"/>
      <c r="P37" s="30"/>
      <c r="Q37" s="30"/>
      <c r="R37" s="30"/>
      <c r="S37" s="30"/>
      <c r="T37" s="30"/>
      <c r="U37" s="30"/>
      <c r="V37" s="30"/>
    </row>
    <row r="38" spans="1:22">
      <c r="A38" s="30"/>
      <c r="B38" s="30"/>
      <c r="C38" s="30"/>
      <c r="D38" s="30"/>
      <c r="E38" s="30"/>
      <c r="F38" s="30"/>
      <c r="G38" s="95" t="s">
        <v>25</v>
      </c>
      <c r="H38" s="96"/>
      <c r="I38" s="97"/>
      <c r="J38" s="17">
        <f>SUM(J26:J36)</f>
        <v>0</v>
      </c>
      <c r="K38" s="31"/>
      <c r="L38" s="31"/>
      <c r="M38" s="31"/>
      <c r="N38" s="31"/>
      <c r="O38" s="31"/>
      <c r="P38" s="95" t="s">
        <v>25</v>
      </c>
      <c r="Q38" s="96"/>
      <c r="R38" s="97"/>
      <c r="S38" s="17">
        <f>SUM(S26:S36)</f>
        <v>0</v>
      </c>
      <c r="T38" s="30"/>
      <c r="U38" s="30"/>
      <c r="V38" s="30"/>
    </row>
    <row r="39" spans="1:22">
      <c r="A39" s="30"/>
      <c r="B39" s="30"/>
      <c r="C39" s="30"/>
      <c r="D39" s="30"/>
      <c r="E39" s="30"/>
      <c r="F39" s="30"/>
      <c r="G39" s="67" t="s">
        <v>26</v>
      </c>
      <c r="H39" s="67"/>
      <c r="I39" s="68"/>
      <c r="J39" s="17"/>
      <c r="K39" s="31"/>
      <c r="L39" s="31"/>
      <c r="M39" s="30"/>
      <c r="N39" s="30"/>
      <c r="O39" s="30"/>
      <c r="P39" s="67" t="s">
        <v>26</v>
      </c>
      <c r="Q39" s="67"/>
      <c r="R39" s="68"/>
      <c r="S39" s="17"/>
      <c r="T39" s="30"/>
      <c r="U39" s="30"/>
      <c r="V39" s="30"/>
    </row>
    <row r="40" spans="1:22">
      <c r="A40" s="30"/>
      <c r="B40" s="30"/>
      <c r="C40" s="30"/>
      <c r="D40" s="30"/>
      <c r="E40" s="30"/>
      <c r="F40" s="30"/>
      <c r="G40" s="30"/>
      <c r="H40" s="30"/>
      <c r="I40" s="30"/>
      <c r="J40" s="30"/>
      <c r="K40" s="30"/>
      <c r="L40" s="30"/>
      <c r="M40" s="30"/>
      <c r="N40" s="30"/>
      <c r="O40" s="30"/>
      <c r="P40" s="30"/>
      <c r="Q40" s="30"/>
      <c r="R40" s="30"/>
      <c r="S40" s="30"/>
      <c r="T40" s="30"/>
      <c r="U40" s="30"/>
      <c r="V40" s="30"/>
    </row>
    <row r="41" spans="1:22">
      <c r="A41" s="30"/>
      <c r="B41" s="30"/>
      <c r="C41" s="30"/>
      <c r="D41" s="30"/>
      <c r="E41" s="30"/>
      <c r="F41" s="30"/>
      <c r="G41" s="30"/>
      <c r="H41" s="30"/>
      <c r="I41" s="30"/>
      <c r="J41" s="30"/>
      <c r="K41" s="30"/>
      <c r="L41" s="30"/>
      <c r="M41" s="30"/>
      <c r="N41" s="30"/>
      <c r="O41" s="30"/>
      <c r="P41" s="30"/>
      <c r="Q41" s="30"/>
      <c r="R41" s="30"/>
      <c r="S41" s="30"/>
      <c r="T41" s="30"/>
      <c r="U41" s="30"/>
      <c r="V41" s="30"/>
    </row>
    <row r="42" spans="1:22" ht="13.65" customHeight="1">
      <c r="A42" s="30"/>
      <c r="B42" s="98" t="s">
        <v>22</v>
      </c>
      <c r="C42" s="69" t="s">
        <v>0</v>
      </c>
      <c r="D42" s="69"/>
      <c r="E42" s="99" t="str">
        <f>E23</f>
        <v>July 2021</v>
      </c>
      <c r="F42" s="100"/>
      <c r="G42" s="100"/>
      <c r="H42" s="69" t="s">
        <v>1</v>
      </c>
      <c r="I42" s="69"/>
      <c r="J42" s="69"/>
      <c r="K42" s="70"/>
      <c r="L42" s="70"/>
      <c r="M42" s="70"/>
      <c r="N42" s="70"/>
      <c r="O42" s="70"/>
      <c r="P42" s="70"/>
      <c r="Q42" s="69" t="s">
        <v>2</v>
      </c>
      <c r="R42" s="69"/>
      <c r="S42" s="44"/>
      <c r="T42" s="29"/>
      <c r="U42" s="30"/>
      <c r="V42" s="30"/>
    </row>
    <row r="43" spans="1:22">
      <c r="A43" s="30"/>
      <c r="B43" s="98"/>
      <c r="C43" s="3" t="s">
        <v>4</v>
      </c>
      <c r="D43" s="4" t="s">
        <v>5</v>
      </c>
      <c r="E43" s="5" t="s">
        <v>3</v>
      </c>
      <c r="F43" s="5" t="s">
        <v>6</v>
      </c>
      <c r="G43" s="5" t="s">
        <v>7</v>
      </c>
      <c r="H43" s="4" t="s">
        <v>8</v>
      </c>
      <c r="I43" s="4" t="s">
        <v>9</v>
      </c>
      <c r="L43" s="6" t="s">
        <v>4</v>
      </c>
      <c r="M43" s="7" t="s">
        <v>5</v>
      </c>
      <c r="N43" s="7" t="s">
        <v>3</v>
      </c>
      <c r="O43" s="3" t="s">
        <v>6</v>
      </c>
      <c r="P43" s="5" t="s">
        <v>7</v>
      </c>
      <c r="Q43" s="4" t="s">
        <v>8</v>
      </c>
      <c r="R43" s="4" t="s">
        <v>9</v>
      </c>
      <c r="T43" s="30"/>
      <c r="U43" s="30"/>
      <c r="V43" s="30"/>
    </row>
    <row r="44" spans="1:22" ht="20.399999999999999">
      <c r="A44" s="1" t="s">
        <v>20</v>
      </c>
      <c r="B44" s="41" t="s">
        <v>32</v>
      </c>
      <c r="C44" s="20">
        <f>R25+1</f>
        <v>25</v>
      </c>
      <c r="D44" s="19">
        <f t="shared" ref="D44:F44" si="13">C44+1</f>
        <v>26</v>
      </c>
      <c r="E44" s="19">
        <f t="shared" si="13"/>
        <v>27</v>
      </c>
      <c r="F44" s="19">
        <f t="shared" si="13"/>
        <v>28</v>
      </c>
      <c r="G44" s="19">
        <f t="shared" ref="G44" si="14">F44+1</f>
        <v>29</v>
      </c>
      <c r="H44" s="19">
        <f t="shared" ref="H44:I44" si="15">G44+1</f>
        <v>30</v>
      </c>
      <c r="I44" s="19">
        <f t="shared" si="15"/>
        <v>31</v>
      </c>
      <c r="J44" s="13" t="s">
        <v>18</v>
      </c>
      <c r="K44" s="11" t="s">
        <v>19</v>
      </c>
      <c r="L44" s="19"/>
      <c r="M44" s="19"/>
      <c r="N44" s="19"/>
      <c r="O44" s="19"/>
      <c r="P44" s="19"/>
      <c r="Q44" s="19"/>
      <c r="R44" s="19"/>
      <c r="S44" s="13" t="s">
        <v>10</v>
      </c>
      <c r="T44" s="14" t="s">
        <v>24</v>
      </c>
      <c r="U44" s="30"/>
      <c r="V44" s="30"/>
    </row>
    <row r="45" spans="1:22">
      <c r="A45" s="26">
        <f t="shared" ref="A45:A53" si="16">(T26)</f>
        <v>0</v>
      </c>
      <c r="B45" s="47"/>
      <c r="C45" s="49"/>
      <c r="D45" s="25"/>
      <c r="E45" s="25"/>
      <c r="F45" s="25"/>
      <c r="G45" s="25"/>
      <c r="H45" s="25"/>
      <c r="I45" s="25"/>
      <c r="J45" s="10">
        <f t="shared" ref="J45:J55" si="17">SUM(C45:I45)</f>
        <v>0</v>
      </c>
      <c r="K45" s="12">
        <f t="shared" ref="K45:K55" si="18">SUM(A45,J45)</f>
        <v>0</v>
      </c>
      <c r="L45" s="18"/>
      <c r="M45" s="18"/>
      <c r="N45" s="18"/>
      <c r="O45" s="18"/>
      <c r="P45" s="18"/>
      <c r="Q45" s="18"/>
      <c r="R45" s="18"/>
      <c r="S45" s="9">
        <f t="shared" ref="S45:S55" si="19">SUM(L45:R45)</f>
        <v>0</v>
      </c>
      <c r="T45" s="9">
        <f t="shared" ref="T45:T55" si="20">SUM(K45,S45)</f>
        <v>0</v>
      </c>
      <c r="U45" s="30"/>
      <c r="V45" s="30"/>
    </row>
    <row r="46" spans="1:22">
      <c r="A46" s="26">
        <f t="shared" si="16"/>
        <v>0</v>
      </c>
      <c r="B46" s="47"/>
      <c r="C46" s="50"/>
      <c r="D46" s="24"/>
      <c r="E46" s="24"/>
      <c r="F46" s="24"/>
      <c r="G46" s="24"/>
      <c r="H46" s="24"/>
      <c r="I46" s="24"/>
      <c r="J46" s="10">
        <f t="shared" si="17"/>
        <v>0</v>
      </c>
      <c r="K46" s="12">
        <f t="shared" si="18"/>
        <v>0</v>
      </c>
      <c r="L46" s="22"/>
      <c r="M46" s="22"/>
      <c r="N46" s="22"/>
      <c r="O46" s="22"/>
      <c r="P46" s="22"/>
      <c r="Q46" s="22"/>
      <c r="R46" s="22"/>
      <c r="S46" s="9">
        <f t="shared" si="19"/>
        <v>0</v>
      </c>
      <c r="T46" s="9">
        <f t="shared" si="20"/>
        <v>0</v>
      </c>
      <c r="U46" s="30"/>
      <c r="V46" s="30"/>
    </row>
    <row r="47" spans="1:22">
      <c r="A47" s="26">
        <f t="shared" si="16"/>
        <v>0</v>
      </c>
      <c r="B47" s="47"/>
      <c r="C47" s="49"/>
      <c r="D47" s="25"/>
      <c r="E47" s="25"/>
      <c r="F47" s="25"/>
      <c r="G47" s="25"/>
      <c r="H47" s="25"/>
      <c r="I47" s="25"/>
      <c r="J47" s="10">
        <f t="shared" si="17"/>
        <v>0</v>
      </c>
      <c r="K47" s="12">
        <f t="shared" si="18"/>
        <v>0</v>
      </c>
      <c r="L47" s="18"/>
      <c r="M47" s="18"/>
      <c r="N47" s="18"/>
      <c r="O47" s="18"/>
      <c r="P47" s="18"/>
      <c r="Q47" s="18"/>
      <c r="R47" s="18"/>
      <c r="S47" s="9">
        <f t="shared" si="19"/>
        <v>0</v>
      </c>
      <c r="T47" s="9">
        <f t="shared" si="20"/>
        <v>0</v>
      </c>
      <c r="U47" s="30"/>
      <c r="V47" s="30"/>
    </row>
    <row r="48" spans="1:22">
      <c r="A48" s="26">
        <f t="shared" si="16"/>
        <v>0</v>
      </c>
      <c r="B48" s="47"/>
      <c r="C48" s="50"/>
      <c r="D48" s="24"/>
      <c r="E48" s="24"/>
      <c r="F48" s="24"/>
      <c r="G48" s="24"/>
      <c r="H48" s="24"/>
      <c r="I48" s="24"/>
      <c r="J48" s="10">
        <f t="shared" si="17"/>
        <v>0</v>
      </c>
      <c r="K48" s="12">
        <f t="shared" si="18"/>
        <v>0</v>
      </c>
      <c r="L48" s="22"/>
      <c r="M48" s="22"/>
      <c r="N48" s="22"/>
      <c r="O48" s="22"/>
      <c r="P48" s="22"/>
      <c r="Q48" s="22"/>
      <c r="R48" s="22"/>
      <c r="S48" s="9">
        <f t="shared" si="19"/>
        <v>0</v>
      </c>
      <c r="T48" s="9">
        <f t="shared" si="20"/>
        <v>0</v>
      </c>
      <c r="U48" s="30"/>
      <c r="V48" s="30"/>
    </row>
    <row r="49" spans="1:22">
      <c r="A49" s="26">
        <f t="shared" si="16"/>
        <v>0</v>
      </c>
      <c r="B49" s="47"/>
      <c r="C49" s="49"/>
      <c r="D49" s="25"/>
      <c r="E49" s="25"/>
      <c r="F49" s="25"/>
      <c r="G49" s="25"/>
      <c r="H49" s="25"/>
      <c r="I49" s="25"/>
      <c r="J49" s="10">
        <f t="shared" si="17"/>
        <v>0</v>
      </c>
      <c r="K49" s="12">
        <f t="shared" si="18"/>
        <v>0</v>
      </c>
      <c r="L49" s="18"/>
      <c r="M49" s="18"/>
      <c r="N49" s="18"/>
      <c r="O49" s="18"/>
      <c r="P49" s="18"/>
      <c r="Q49" s="18"/>
      <c r="R49" s="18"/>
      <c r="S49" s="9">
        <f t="shared" si="19"/>
        <v>0</v>
      </c>
      <c r="T49" s="9">
        <f t="shared" si="20"/>
        <v>0</v>
      </c>
      <c r="U49" s="30"/>
      <c r="V49" s="30"/>
    </row>
    <row r="50" spans="1:22">
      <c r="A50" s="26">
        <f t="shared" si="16"/>
        <v>0</v>
      </c>
      <c r="B50" s="47"/>
      <c r="C50" s="50"/>
      <c r="D50" s="24"/>
      <c r="E50" s="24"/>
      <c r="F50" s="24"/>
      <c r="G50" s="24"/>
      <c r="H50" s="24"/>
      <c r="I50" s="24"/>
      <c r="J50" s="10">
        <f t="shared" si="17"/>
        <v>0</v>
      </c>
      <c r="K50" s="12">
        <f t="shared" si="18"/>
        <v>0</v>
      </c>
      <c r="L50" s="22"/>
      <c r="M50" s="22"/>
      <c r="N50" s="22"/>
      <c r="O50" s="22"/>
      <c r="P50" s="22"/>
      <c r="Q50" s="22"/>
      <c r="R50" s="22"/>
      <c r="S50" s="9">
        <f t="shared" si="19"/>
        <v>0</v>
      </c>
      <c r="T50" s="9">
        <f t="shared" si="20"/>
        <v>0</v>
      </c>
      <c r="U50" s="30"/>
      <c r="V50" s="30"/>
    </row>
    <row r="51" spans="1:22">
      <c r="A51" s="26">
        <f t="shared" si="16"/>
        <v>0</v>
      </c>
      <c r="B51" s="47"/>
      <c r="C51" s="49"/>
      <c r="D51" s="25"/>
      <c r="E51" s="25"/>
      <c r="F51" s="25"/>
      <c r="G51" s="25"/>
      <c r="H51" s="25"/>
      <c r="I51" s="25"/>
      <c r="J51" s="10">
        <f t="shared" si="17"/>
        <v>0</v>
      </c>
      <c r="K51" s="12">
        <f t="shared" si="18"/>
        <v>0</v>
      </c>
      <c r="L51" s="18"/>
      <c r="M51" s="18"/>
      <c r="N51" s="18"/>
      <c r="O51" s="18"/>
      <c r="P51" s="18"/>
      <c r="Q51" s="18"/>
      <c r="R51" s="18"/>
      <c r="S51" s="9">
        <f t="shared" si="19"/>
        <v>0</v>
      </c>
      <c r="T51" s="9">
        <f t="shared" si="20"/>
        <v>0</v>
      </c>
      <c r="U51" s="30"/>
      <c r="V51" s="30"/>
    </row>
    <row r="52" spans="1:22">
      <c r="A52" s="26">
        <f t="shared" si="16"/>
        <v>0</v>
      </c>
      <c r="B52" s="47"/>
      <c r="C52" s="50"/>
      <c r="D52" s="24"/>
      <c r="E52" s="24"/>
      <c r="F52" s="24"/>
      <c r="G52" s="24"/>
      <c r="H52" s="24"/>
      <c r="I52" s="24"/>
      <c r="J52" s="10">
        <f>SUM(C52:I52)</f>
        <v>0</v>
      </c>
      <c r="K52" s="12">
        <f>SUM(A52,J52)</f>
        <v>0</v>
      </c>
      <c r="L52" s="22"/>
      <c r="M52" s="22"/>
      <c r="N52" s="22"/>
      <c r="O52" s="22"/>
      <c r="P52" s="22"/>
      <c r="Q52" s="22"/>
      <c r="R52" s="22"/>
      <c r="S52" s="9">
        <f>SUM(L52:R52)</f>
        <v>0</v>
      </c>
      <c r="T52" s="9">
        <f>SUM(K52,S52)</f>
        <v>0</v>
      </c>
      <c r="U52" s="30"/>
      <c r="V52" s="30"/>
    </row>
    <row r="53" spans="1:22">
      <c r="A53" s="26">
        <f t="shared" si="16"/>
        <v>0</v>
      </c>
      <c r="B53" s="47"/>
      <c r="C53" s="49"/>
      <c r="D53" s="25"/>
      <c r="E53" s="25"/>
      <c r="F53" s="25"/>
      <c r="G53" s="25"/>
      <c r="H53" s="25"/>
      <c r="I53" s="25"/>
      <c r="J53" s="10">
        <f>SUM(C53:I53)</f>
        <v>0</v>
      </c>
      <c r="K53" s="12">
        <f>SUM(A53,J53)</f>
        <v>0</v>
      </c>
      <c r="L53" s="18"/>
      <c r="M53" s="18"/>
      <c r="N53" s="18"/>
      <c r="O53" s="18"/>
      <c r="P53" s="18"/>
      <c r="Q53" s="18"/>
      <c r="R53" s="18"/>
      <c r="S53" s="9">
        <f>SUM(L53:R53)</f>
        <v>0</v>
      </c>
      <c r="T53" s="9">
        <f>SUM(K53,S53)</f>
        <v>0</v>
      </c>
      <c r="U53" s="30"/>
      <c r="V53" s="30"/>
    </row>
    <row r="54" spans="1:22">
      <c r="A54" s="26">
        <f>(T33)</f>
        <v>0</v>
      </c>
      <c r="B54" s="47"/>
      <c r="C54" s="50"/>
      <c r="D54" s="24"/>
      <c r="E54" s="24"/>
      <c r="F54" s="24"/>
      <c r="G54" s="24"/>
      <c r="H54" s="24"/>
      <c r="I54" s="24"/>
      <c r="J54" s="10">
        <f t="shared" si="17"/>
        <v>0</v>
      </c>
      <c r="K54" s="12">
        <f t="shared" si="18"/>
        <v>0</v>
      </c>
      <c r="L54" s="22"/>
      <c r="M54" s="22"/>
      <c r="N54" s="22"/>
      <c r="O54" s="22"/>
      <c r="P54" s="22"/>
      <c r="Q54" s="22"/>
      <c r="R54" s="22"/>
      <c r="S54" s="9">
        <f t="shared" si="19"/>
        <v>0</v>
      </c>
      <c r="T54" s="9">
        <f t="shared" si="20"/>
        <v>0</v>
      </c>
      <c r="U54" s="30"/>
      <c r="V54" s="30"/>
    </row>
    <row r="55" spans="1:22">
      <c r="A55" s="26">
        <f>(T36)</f>
        <v>0</v>
      </c>
      <c r="B55" s="47"/>
      <c r="C55" s="49"/>
      <c r="D55" s="25"/>
      <c r="E55" s="25"/>
      <c r="F55" s="25"/>
      <c r="G55" s="25"/>
      <c r="H55" s="25"/>
      <c r="I55" s="25"/>
      <c r="J55" s="10">
        <f t="shared" si="17"/>
        <v>0</v>
      </c>
      <c r="K55" s="12">
        <f t="shared" si="18"/>
        <v>0</v>
      </c>
      <c r="L55" s="18"/>
      <c r="M55" s="18"/>
      <c r="N55" s="18"/>
      <c r="O55" s="18"/>
      <c r="P55" s="18"/>
      <c r="Q55" s="18"/>
      <c r="R55" s="18"/>
      <c r="S55" s="9">
        <f t="shared" si="19"/>
        <v>0</v>
      </c>
      <c r="T55" s="9">
        <f t="shared" si="20"/>
        <v>0</v>
      </c>
      <c r="U55" s="30"/>
      <c r="V55" s="30"/>
    </row>
    <row r="56" spans="1:22">
      <c r="A56" s="30"/>
      <c r="B56" s="30"/>
      <c r="C56" s="30"/>
      <c r="D56" s="30"/>
      <c r="E56" s="30"/>
      <c r="F56" s="30"/>
      <c r="G56" s="30"/>
      <c r="H56" s="30"/>
      <c r="I56" s="30"/>
      <c r="J56" s="30"/>
      <c r="K56" s="30"/>
      <c r="L56" s="30"/>
      <c r="M56" s="30"/>
      <c r="N56" s="30"/>
      <c r="O56" s="30"/>
      <c r="P56" s="30"/>
      <c r="Q56" s="30"/>
      <c r="R56" s="30"/>
      <c r="S56" s="30"/>
      <c r="T56" s="30"/>
      <c r="U56" s="30"/>
      <c r="V56" s="30"/>
    </row>
    <row r="57" spans="1:22">
      <c r="A57" s="30"/>
      <c r="B57" s="30"/>
      <c r="C57" s="30"/>
      <c r="D57" s="30"/>
      <c r="E57" s="30"/>
      <c r="F57" s="30"/>
      <c r="G57" s="95" t="s">
        <v>25</v>
      </c>
      <c r="H57" s="96"/>
      <c r="I57" s="97"/>
      <c r="J57" s="17">
        <f>SUM(J45:J55)</f>
        <v>0</v>
      </c>
      <c r="K57" s="31"/>
      <c r="L57" s="31"/>
      <c r="M57" s="31"/>
      <c r="N57" s="31"/>
      <c r="O57" s="31"/>
      <c r="P57" s="95" t="s">
        <v>25</v>
      </c>
      <c r="Q57" s="96"/>
      <c r="R57" s="97"/>
      <c r="S57" s="17">
        <f>SUM(S45:S55)</f>
        <v>0</v>
      </c>
      <c r="T57" s="30"/>
      <c r="U57" s="30"/>
      <c r="V57" s="30"/>
    </row>
    <row r="58" spans="1:22" ht="13.8" thickBot="1">
      <c r="A58" s="30"/>
      <c r="B58" s="30"/>
      <c r="C58" s="30"/>
      <c r="D58" s="30"/>
      <c r="E58" s="30"/>
      <c r="F58" s="30"/>
      <c r="G58" s="67" t="s">
        <v>26</v>
      </c>
      <c r="H58" s="67"/>
      <c r="I58" s="68"/>
      <c r="J58" s="17"/>
      <c r="K58" s="31"/>
      <c r="L58" s="31"/>
      <c r="M58" s="30"/>
      <c r="N58" s="30"/>
      <c r="O58" s="30"/>
      <c r="P58" s="67" t="s">
        <v>26</v>
      </c>
      <c r="Q58" s="67"/>
      <c r="R58" s="68"/>
      <c r="S58" s="17"/>
      <c r="T58" s="30"/>
      <c r="U58" s="30"/>
      <c r="V58" s="30"/>
    </row>
    <row r="59" spans="1:22" ht="13.8" thickBot="1">
      <c r="A59" s="37">
        <v>0</v>
      </c>
      <c r="B59" s="62" t="s">
        <v>30</v>
      </c>
      <c r="C59" s="30"/>
      <c r="D59" s="30"/>
      <c r="E59" s="30"/>
      <c r="F59" s="30"/>
      <c r="G59" s="30"/>
      <c r="H59" s="30"/>
      <c r="I59" s="30"/>
      <c r="J59" s="30"/>
      <c r="K59" s="30"/>
      <c r="L59" s="30"/>
      <c r="M59" s="30"/>
      <c r="N59" s="30"/>
      <c r="O59" s="30"/>
      <c r="P59" s="30"/>
      <c r="Q59" s="30"/>
      <c r="R59" s="30"/>
      <c r="S59" s="30"/>
      <c r="T59" s="30"/>
      <c r="U59" s="30"/>
      <c r="V59" s="30"/>
    </row>
    <row r="60" spans="1:22" ht="13.8" thickBot="1">
      <c r="A60" s="34">
        <v>0</v>
      </c>
      <c r="B60" s="28" t="s">
        <v>31</v>
      </c>
      <c r="C60" s="30"/>
      <c r="D60" s="30"/>
      <c r="E60" s="30"/>
      <c r="F60" s="93" t="s">
        <v>29</v>
      </c>
      <c r="G60" s="93"/>
      <c r="H60" s="93"/>
      <c r="I60" s="94"/>
      <c r="J60" s="27">
        <f>SUM(J19,S19,J38,S38,J57,S57)</f>
        <v>0</v>
      </c>
      <c r="K60" s="30"/>
      <c r="L60" s="30"/>
      <c r="M60" s="30"/>
      <c r="N60" s="30"/>
      <c r="O60" s="91" t="s">
        <v>28</v>
      </c>
      <c r="P60" s="91"/>
      <c r="Q60" s="91"/>
      <c r="R60" s="92"/>
      <c r="S60" s="61">
        <f>SUM(J20,S20,J39,S39,J58,S58)</f>
        <v>0</v>
      </c>
      <c r="T60" s="30"/>
      <c r="U60" s="30"/>
      <c r="V60" s="30"/>
    </row>
    <row r="61" spans="1:22">
      <c r="A61" s="30"/>
      <c r="B61" s="30"/>
      <c r="C61" s="30"/>
      <c r="D61" s="30"/>
      <c r="E61" s="30"/>
      <c r="F61" s="30"/>
      <c r="G61" s="30"/>
      <c r="H61" s="30"/>
      <c r="I61" s="30"/>
      <c r="J61" s="30"/>
      <c r="K61" s="30"/>
      <c r="L61" s="30"/>
      <c r="M61" s="30"/>
      <c r="N61" s="30"/>
      <c r="O61" s="30"/>
      <c r="P61" s="30"/>
      <c r="Q61" s="30"/>
      <c r="R61" s="30"/>
      <c r="S61" s="30"/>
      <c r="T61" s="30"/>
      <c r="U61" s="30"/>
      <c r="V61" s="30"/>
    </row>
    <row r="62" spans="1:22" ht="34.5" customHeight="1">
      <c r="A62" s="30"/>
      <c r="B62" s="8" t="s">
        <v>11</v>
      </c>
      <c r="C62" s="71"/>
      <c r="D62" s="71"/>
      <c r="E62" s="71"/>
      <c r="F62" s="71"/>
      <c r="G62" s="71"/>
      <c r="H62" s="71"/>
      <c r="I62" s="74"/>
      <c r="J62" s="71"/>
      <c r="K62" s="71"/>
      <c r="L62" s="31"/>
      <c r="M62" s="31"/>
      <c r="N62" s="65" t="s">
        <v>27</v>
      </c>
      <c r="O62" s="65"/>
      <c r="P62" s="65"/>
      <c r="Q62" s="65"/>
      <c r="R62" s="66"/>
      <c r="S62" s="16">
        <f>SUM(A60,J60)</f>
        <v>0</v>
      </c>
      <c r="T62" s="31"/>
      <c r="U62" s="30"/>
      <c r="V62" s="30"/>
    </row>
    <row r="63" spans="1:22">
      <c r="A63" s="30"/>
      <c r="B63" s="15" t="s">
        <v>14</v>
      </c>
      <c r="C63" s="72" t="s">
        <v>12</v>
      </c>
      <c r="D63" s="72"/>
      <c r="E63" s="72"/>
      <c r="F63" s="72" t="s">
        <v>13</v>
      </c>
      <c r="G63" s="72"/>
      <c r="H63" s="72"/>
      <c r="I63" s="2"/>
      <c r="J63" s="73" t="s">
        <v>15</v>
      </c>
      <c r="K63" s="73"/>
      <c r="L63" s="31"/>
      <c r="M63" s="31"/>
      <c r="N63" s="67" t="s">
        <v>23</v>
      </c>
      <c r="O63" s="67"/>
      <c r="P63" s="67"/>
      <c r="Q63" s="67"/>
      <c r="R63" s="68"/>
      <c r="S63" s="59">
        <f>SUM(J59,S60)</f>
        <v>0</v>
      </c>
      <c r="T63" s="31"/>
      <c r="U63" s="30"/>
      <c r="V63" s="30"/>
    </row>
    <row r="64" spans="1:22">
      <c r="A64" s="30"/>
      <c r="B64" s="35"/>
      <c r="C64" s="36" t="str">
        <f>(E42)</f>
        <v>July 2021</v>
      </c>
      <c r="D64" s="30"/>
      <c r="E64" s="30"/>
      <c r="F64" s="30"/>
      <c r="G64" s="30"/>
      <c r="H64" s="30"/>
      <c r="I64" s="30"/>
      <c r="J64" s="30"/>
      <c r="K64" s="30"/>
      <c r="L64" s="31"/>
      <c r="M64" s="31"/>
      <c r="N64" s="31"/>
      <c r="O64" s="31"/>
      <c r="P64" s="31"/>
      <c r="Q64" s="31"/>
      <c r="R64" s="31"/>
      <c r="S64" s="31"/>
      <c r="T64" s="31"/>
      <c r="U64" s="30"/>
      <c r="V64" s="30"/>
    </row>
    <row r="65" spans="1:22" ht="34.5" customHeight="1">
      <c r="A65" s="30"/>
      <c r="B65" s="8" t="s">
        <v>16</v>
      </c>
      <c r="C65" s="80"/>
      <c r="D65" s="81"/>
      <c r="E65" s="81"/>
      <c r="F65" s="81"/>
      <c r="G65" s="81"/>
      <c r="H65" s="82"/>
      <c r="I65" s="83"/>
      <c r="J65" s="83"/>
      <c r="K65" s="84"/>
      <c r="L65" s="76" t="s">
        <v>17</v>
      </c>
      <c r="M65" s="76"/>
      <c r="N65" s="76"/>
      <c r="O65" s="77"/>
      <c r="P65" s="78"/>
      <c r="Q65" s="78"/>
      <c r="R65" s="79"/>
      <c r="S65" s="75"/>
      <c r="T65" s="75"/>
      <c r="U65" s="75"/>
      <c r="V65" s="30"/>
    </row>
    <row r="66" spans="1:22">
      <c r="A66" s="30"/>
      <c r="B66" s="30"/>
      <c r="C66" s="30"/>
      <c r="D66" s="30"/>
      <c r="E66" s="30"/>
      <c r="F66" s="30"/>
      <c r="G66" s="30"/>
      <c r="H66" s="30"/>
      <c r="I66" s="30"/>
      <c r="J66" s="30"/>
      <c r="K66" s="30"/>
      <c r="L66" s="30"/>
      <c r="M66" s="30"/>
      <c r="N66" s="30"/>
      <c r="O66" s="30"/>
      <c r="P66" s="30"/>
      <c r="Q66" s="30"/>
      <c r="R66" s="30"/>
      <c r="S66" s="30"/>
      <c r="T66" s="30"/>
      <c r="U66" s="30"/>
      <c r="V66" s="30"/>
    </row>
  </sheetData>
  <mergeCells count="50">
    <mergeCell ref="B42:B43"/>
    <mergeCell ref="C42:D42"/>
    <mergeCell ref="E42:G42"/>
    <mergeCell ref="A21:B21"/>
    <mergeCell ref="P20:R20"/>
    <mergeCell ref="G20:I20"/>
    <mergeCell ref="K23:P23"/>
    <mergeCell ref="Q23:R23"/>
    <mergeCell ref="G38:I38"/>
    <mergeCell ref="G39:I39"/>
    <mergeCell ref="B3:T3"/>
    <mergeCell ref="Q4:R4"/>
    <mergeCell ref="A19:D20"/>
    <mergeCell ref="K4:P4"/>
    <mergeCell ref="A7:A17"/>
    <mergeCell ref="G19:I19"/>
    <mergeCell ref="P19:R19"/>
    <mergeCell ref="B1:S2"/>
    <mergeCell ref="O60:R60"/>
    <mergeCell ref="F60:I60"/>
    <mergeCell ref="G57:I57"/>
    <mergeCell ref="P57:R57"/>
    <mergeCell ref="G58:I58"/>
    <mergeCell ref="P58:R58"/>
    <mergeCell ref="H23:J23"/>
    <mergeCell ref="P38:R38"/>
    <mergeCell ref="B23:B24"/>
    <mergeCell ref="C23:D23"/>
    <mergeCell ref="E23:G23"/>
    <mergeCell ref="B4:B5"/>
    <mergeCell ref="C4:D4"/>
    <mergeCell ref="H4:J4"/>
    <mergeCell ref="E4:G4"/>
    <mergeCell ref="S65:U65"/>
    <mergeCell ref="L65:N65"/>
    <mergeCell ref="O65:R65"/>
    <mergeCell ref="C65:G65"/>
    <mergeCell ref="H65:K65"/>
    <mergeCell ref="C62:E62"/>
    <mergeCell ref="C63:E63"/>
    <mergeCell ref="F63:H63"/>
    <mergeCell ref="J63:K63"/>
    <mergeCell ref="F62:H62"/>
    <mergeCell ref="I62:K62"/>
    <mergeCell ref="N62:R62"/>
    <mergeCell ref="N63:R63"/>
    <mergeCell ref="Q42:R42"/>
    <mergeCell ref="H42:J42"/>
    <mergeCell ref="P39:R39"/>
    <mergeCell ref="K42:P42"/>
  </mergeCells>
  <phoneticPr fontId="1" type="noConversion"/>
  <pageMargins left="0.65" right="0.65" top="0.6" bottom="0.5" header="0.5" footer="0"/>
  <pageSetup scale="77" orientation="landscape" horizontalDpi="300" verticalDpi="300" r:id="rId1"/>
  <headerFooter alignWithMargins="0"/>
  <rowBreaks count="1" manualBreakCount="1">
    <brk id="58" max="2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44621</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19"/>
      <c r="D4" s="19"/>
      <c r="E4" s="19">
        <f t="shared" ref="E4" si="0">IF(D4=0,1,D4+1)</f>
        <v>1</v>
      </c>
      <c r="F4" s="19">
        <f t="shared" ref="F4" si="1">IF(E4=0,1,E4+1)</f>
        <v>2</v>
      </c>
      <c r="G4" s="19">
        <f t="shared" ref="G4" si="2">IF(F4=0,1,F4+1)</f>
        <v>3</v>
      </c>
      <c r="H4" s="19">
        <f t="shared" ref="H4:I4" si="3">IF(G4=0,1,G4+1)</f>
        <v>4</v>
      </c>
      <c r="I4" s="19">
        <f t="shared" si="3"/>
        <v>5</v>
      </c>
      <c r="J4" s="13" t="s">
        <v>18</v>
      </c>
      <c r="K4" s="11" t="s">
        <v>19</v>
      </c>
      <c r="L4" s="19">
        <f>I4+1</f>
        <v>6</v>
      </c>
      <c r="M4" s="19">
        <f t="shared" ref="M4:R4" si="4">L4+1</f>
        <v>7</v>
      </c>
      <c r="N4" s="19">
        <f t="shared" si="4"/>
        <v>8</v>
      </c>
      <c r="O4" s="19">
        <f t="shared" si="4"/>
        <v>9</v>
      </c>
      <c r="P4" s="19">
        <f t="shared" si="4"/>
        <v>10</v>
      </c>
      <c r="Q4" s="19">
        <f t="shared" si="4"/>
        <v>11</v>
      </c>
      <c r="R4" s="19">
        <f t="shared" si="4"/>
        <v>12</v>
      </c>
      <c r="S4" s="64" t="s">
        <v>18</v>
      </c>
      <c r="T4" s="14" t="s">
        <v>24</v>
      </c>
      <c r="U4" s="30"/>
      <c r="V4" s="30"/>
    </row>
    <row r="5" spans="1:22" ht="12.75" customHeight="1">
      <c r="A5" s="26">
        <f>('Feb ''22'!T43)</f>
        <v>0</v>
      </c>
      <c r="B5" s="47">
        <f>('Jul ''21'!B5)</f>
        <v>0</v>
      </c>
      <c r="C5" s="49"/>
      <c r="D5" s="25"/>
      <c r="E5" s="25"/>
      <c r="F5" s="25"/>
      <c r="G5" s="25"/>
      <c r="H5" s="25"/>
      <c r="I5" s="25"/>
      <c r="J5" s="10">
        <f>SUM(C5:I5)</f>
        <v>0</v>
      </c>
      <c r="K5" s="12">
        <f t="shared" ref="K5:K15" si="5">SUM(A5,J5)</f>
        <v>0</v>
      </c>
      <c r="L5" s="18"/>
      <c r="M5" s="18"/>
      <c r="N5" s="18"/>
      <c r="O5" s="18"/>
      <c r="P5" s="18"/>
      <c r="Q5" s="18"/>
      <c r="R5" s="18"/>
      <c r="S5" s="9">
        <f t="shared" ref="S5:S15" si="6">SUM(L5:R5)</f>
        <v>0</v>
      </c>
      <c r="T5" s="9">
        <f t="shared" ref="T5:T15" si="7">SUM(K5,S5)</f>
        <v>0</v>
      </c>
      <c r="U5" s="30"/>
      <c r="V5" s="30"/>
    </row>
    <row r="6" spans="1:22" ht="12.75" customHeight="1">
      <c r="A6" s="26">
        <f>('Feb ''22'!T44)</f>
        <v>0</v>
      </c>
      <c r="B6" s="47">
        <f>('Jul ''21'!B6)</f>
        <v>0</v>
      </c>
      <c r="C6" s="50"/>
      <c r="D6" s="24"/>
      <c r="E6" s="24"/>
      <c r="F6" s="24"/>
      <c r="G6" s="24"/>
      <c r="H6" s="24"/>
      <c r="I6" s="24"/>
      <c r="J6" s="10">
        <f>SUM(C6:I6)</f>
        <v>0</v>
      </c>
      <c r="K6" s="12">
        <f t="shared" si="5"/>
        <v>0</v>
      </c>
      <c r="L6" s="22"/>
      <c r="M6" s="22"/>
      <c r="N6" s="22"/>
      <c r="O6" s="22"/>
      <c r="P6" s="22"/>
      <c r="Q6" s="22"/>
      <c r="R6" s="22"/>
      <c r="S6" s="9">
        <f t="shared" si="6"/>
        <v>0</v>
      </c>
      <c r="T6" s="9">
        <f t="shared" si="7"/>
        <v>0</v>
      </c>
      <c r="U6" s="30"/>
      <c r="V6" s="30"/>
    </row>
    <row r="7" spans="1:22" ht="12.75" customHeight="1">
      <c r="A7" s="26">
        <f>('Feb ''22'!T45)</f>
        <v>0</v>
      </c>
      <c r="B7" s="47">
        <f>('Jul ''21'!B7)</f>
        <v>0</v>
      </c>
      <c r="C7" s="49"/>
      <c r="D7" s="25"/>
      <c r="E7" s="25"/>
      <c r="F7" s="25"/>
      <c r="G7" s="25"/>
      <c r="H7" s="25"/>
      <c r="I7" s="25"/>
      <c r="J7" s="10">
        <f t="shared" ref="J7:J15" si="8">SUM(C7:I7)</f>
        <v>0</v>
      </c>
      <c r="K7" s="12">
        <f t="shared" si="5"/>
        <v>0</v>
      </c>
      <c r="L7" s="18"/>
      <c r="M7" s="18"/>
      <c r="N7" s="18"/>
      <c r="O7" s="18"/>
      <c r="P7" s="18"/>
      <c r="Q7" s="18"/>
      <c r="R7" s="18"/>
      <c r="S7" s="9">
        <f t="shared" si="6"/>
        <v>0</v>
      </c>
      <c r="T7" s="9">
        <f t="shared" si="7"/>
        <v>0</v>
      </c>
      <c r="U7" s="30"/>
      <c r="V7" s="30"/>
    </row>
    <row r="8" spans="1:22" ht="12.75" customHeight="1">
      <c r="A8" s="26">
        <f>('Feb ''22'!T46)</f>
        <v>0</v>
      </c>
      <c r="B8" s="47">
        <f>('Jul ''21'!B8)</f>
        <v>0</v>
      </c>
      <c r="C8" s="50"/>
      <c r="D8" s="24"/>
      <c r="E8" s="24"/>
      <c r="F8" s="24"/>
      <c r="G8" s="24"/>
      <c r="H8" s="24"/>
      <c r="I8" s="24"/>
      <c r="J8" s="10">
        <f t="shared" si="8"/>
        <v>0</v>
      </c>
      <c r="K8" s="12">
        <f t="shared" si="5"/>
        <v>0</v>
      </c>
      <c r="L8" s="22"/>
      <c r="M8" s="22"/>
      <c r="N8" s="22"/>
      <c r="O8" s="22"/>
      <c r="P8" s="22"/>
      <c r="Q8" s="22"/>
      <c r="R8" s="22"/>
      <c r="S8" s="9">
        <f t="shared" si="6"/>
        <v>0</v>
      </c>
      <c r="T8" s="9">
        <f t="shared" si="7"/>
        <v>0</v>
      </c>
      <c r="U8" s="30"/>
      <c r="V8" s="30"/>
    </row>
    <row r="9" spans="1:22" ht="12.75" customHeight="1">
      <c r="A9" s="26">
        <f>('Feb ''22'!T47)</f>
        <v>0</v>
      </c>
      <c r="B9" s="47">
        <f>('Jul ''21'!B9)</f>
        <v>0</v>
      </c>
      <c r="C9" s="49"/>
      <c r="D9" s="25"/>
      <c r="E9" s="25"/>
      <c r="F9" s="25"/>
      <c r="G9" s="25"/>
      <c r="H9" s="25"/>
      <c r="I9" s="25"/>
      <c r="J9" s="10">
        <f t="shared" si="8"/>
        <v>0</v>
      </c>
      <c r="K9" s="12">
        <f t="shared" si="5"/>
        <v>0</v>
      </c>
      <c r="L9" s="18"/>
      <c r="M9" s="18"/>
      <c r="N9" s="18"/>
      <c r="O9" s="18"/>
      <c r="P9" s="18"/>
      <c r="Q9" s="18"/>
      <c r="R9" s="18"/>
      <c r="S9" s="9">
        <f t="shared" si="6"/>
        <v>0</v>
      </c>
      <c r="T9" s="9">
        <f t="shared" si="7"/>
        <v>0</v>
      </c>
      <c r="U9" s="30"/>
      <c r="V9" s="30"/>
    </row>
    <row r="10" spans="1:22" ht="12.75" customHeight="1">
      <c r="A10" s="26">
        <f>('Feb ''22'!T48)</f>
        <v>0</v>
      </c>
      <c r="B10" s="47">
        <f>('Jul ''21'!B10)</f>
        <v>0</v>
      </c>
      <c r="C10" s="50"/>
      <c r="D10" s="24"/>
      <c r="E10" s="24"/>
      <c r="F10" s="24"/>
      <c r="G10" s="24"/>
      <c r="H10" s="24"/>
      <c r="I10" s="24"/>
      <c r="J10" s="10">
        <f t="shared" si="8"/>
        <v>0</v>
      </c>
      <c r="K10" s="12">
        <f t="shared" si="5"/>
        <v>0</v>
      </c>
      <c r="L10" s="22"/>
      <c r="M10" s="22"/>
      <c r="N10" s="22"/>
      <c r="O10" s="22"/>
      <c r="P10" s="22"/>
      <c r="Q10" s="22"/>
      <c r="R10" s="22"/>
      <c r="S10" s="9">
        <f t="shared" si="6"/>
        <v>0</v>
      </c>
      <c r="T10" s="9">
        <f t="shared" si="7"/>
        <v>0</v>
      </c>
      <c r="U10" s="30"/>
      <c r="V10" s="30"/>
    </row>
    <row r="11" spans="1:22" ht="12.75" customHeight="1">
      <c r="A11" s="26">
        <f>('Feb ''22'!T49)</f>
        <v>0</v>
      </c>
      <c r="B11" s="47">
        <f>('Jul ''21'!B11)</f>
        <v>0</v>
      </c>
      <c r="C11" s="49"/>
      <c r="D11" s="25"/>
      <c r="E11" s="25"/>
      <c r="F11" s="25"/>
      <c r="G11" s="25"/>
      <c r="H11" s="25"/>
      <c r="I11" s="25"/>
      <c r="J11" s="10">
        <f t="shared" si="8"/>
        <v>0</v>
      </c>
      <c r="K11" s="12">
        <f t="shared" si="5"/>
        <v>0</v>
      </c>
      <c r="L11" s="18"/>
      <c r="M11" s="18"/>
      <c r="N11" s="18"/>
      <c r="O11" s="18"/>
      <c r="P11" s="18"/>
      <c r="Q11" s="18"/>
      <c r="R11" s="18"/>
      <c r="S11" s="9">
        <f t="shared" si="6"/>
        <v>0</v>
      </c>
      <c r="T11" s="9">
        <f t="shared" si="7"/>
        <v>0</v>
      </c>
      <c r="U11" s="30"/>
      <c r="V11" s="30"/>
    </row>
    <row r="12" spans="1:22" ht="12.75" customHeight="1">
      <c r="A12" s="26">
        <f>('Feb ''22'!T50)</f>
        <v>0</v>
      </c>
      <c r="B12" s="47">
        <f>('Jul ''21'!B12)</f>
        <v>0</v>
      </c>
      <c r="C12" s="50"/>
      <c r="D12" s="24"/>
      <c r="E12" s="24"/>
      <c r="F12" s="24"/>
      <c r="G12" s="24"/>
      <c r="H12" s="24"/>
      <c r="I12" s="24"/>
      <c r="J12" s="10">
        <f t="shared" si="8"/>
        <v>0</v>
      </c>
      <c r="K12" s="12">
        <f t="shared" si="5"/>
        <v>0</v>
      </c>
      <c r="L12" s="22"/>
      <c r="M12" s="22"/>
      <c r="N12" s="22"/>
      <c r="O12" s="22"/>
      <c r="P12" s="22"/>
      <c r="Q12" s="22"/>
      <c r="R12" s="22"/>
      <c r="S12" s="9">
        <f t="shared" si="6"/>
        <v>0</v>
      </c>
      <c r="T12" s="9">
        <f t="shared" si="7"/>
        <v>0</v>
      </c>
      <c r="U12" s="30"/>
      <c r="V12" s="30"/>
    </row>
    <row r="13" spans="1:22" ht="12.75" customHeight="1">
      <c r="A13" s="26">
        <f>('Feb ''22'!T51)</f>
        <v>0</v>
      </c>
      <c r="B13" s="47">
        <f>('Jul ''21'!B13)</f>
        <v>0</v>
      </c>
      <c r="C13" s="49"/>
      <c r="D13" s="25"/>
      <c r="E13" s="25"/>
      <c r="F13" s="25"/>
      <c r="G13" s="25"/>
      <c r="H13" s="25"/>
      <c r="I13" s="25"/>
      <c r="J13" s="10">
        <f t="shared" si="8"/>
        <v>0</v>
      </c>
      <c r="K13" s="12">
        <f t="shared" si="5"/>
        <v>0</v>
      </c>
      <c r="L13" s="18"/>
      <c r="M13" s="18"/>
      <c r="N13" s="18"/>
      <c r="O13" s="18"/>
      <c r="P13" s="18"/>
      <c r="Q13" s="18"/>
      <c r="R13" s="18"/>
      <c r="S13" s="9">
        <f t="shared" si="6"/>
        <v>0</v>
      </c>
      <c r="T13" s="9">
        <f t="shared" si="7"/>
        <v>0</v>
      </c>
      <c r="U13" s="30"/>
      <c r="V13" s="30"/>
    </row>
    <row r="14" spans="1:22" ht="12.75" customHeight="1">
      <c r="A14" s="26">
        <f>('Feb ''22'!T52)</f>
        <v>0</v>
      </c>
      <c r="B14" s="47">
        <f>('Jul ''21'!B14)</f>
        <v>0</v>
      </c>
      <c r="C14" s="50"/>
      <c r="D14" s="24"/>
      <c r="E14" s="24"/>
      <c r="F14" s="24"/>
      <c r="G14" s="24"/>
      <c r="H14" s="24"/>
      <c r="I14" s="24"/>
      <c r="J14" s="10">
        <f t="shared" si="8"/>
        <v>0</v>
      </c>
      <c r="K14" s="12">
        <f t="shared" si="5"/>
        <v>0</v>
      </c>
      <c r="L14" s="22"/>
      <c r="M14" s="22"/>
      <c r="N14" s="22"/>
      <c r="O14" s="22"/>
      <c r="P14" s="22"/>
      <c r="Q14" s="22"/>
      <c r="R14" s="22"/>
      <c r="S14" s="9">
        <f t="shared" si="6"/>
        <v>0</v>
      </c>
      <c r="T14" s="9">
        <f t="shared" si="7"/>
        <v>0</v>
      </c>
      <c r="U14" s="30"/>
      <c r="V14" s="30"/>
    </row>
    <row r="15" spans="1:22" ht="12.75" customHeight="1">
      <c r="A15" s="26">
        <f>('Feb ''22'!T53)</f>
        <v>0</v>
      </c>
      <c r="B15" s="47">
        <f>('Jul ''21'!B15)</f>
        <v>0</v>
      </c>
      <c r="C15" s="49"/>
      <c r="D15" s="25"/>
      <c r="E15" s="25"/>
      <c r="F15" s="25"/>
      <c r="G15" s="25"/>
      <c r="H15" s="25"/>
      <c r="I15" s="25"/>
      <c r="J15" s="10">
        <f t="shared" si="8"/>
        <v>0</v>
      </c>
      <c r="K15" s="12">
        <f t="shared" si="5"/>
        <v>0</v>
      </c>
      <c r="L15" s="18"/>
      <c r="M15" s="18"/>
      <c r="N15" s="18"/>
      <c r="O15" s="18"/>
      <c r="P15" s="18"/>
      <c r="Q15" s="18"/>
      <c r="R15" s="18"/>
      <c r="S15" s="9">
        <f t="shared" si="6"/>
        <v>0</v>
      </c>
      <c r="T15" s="9">
        <f t="shared" si="7"/>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44621</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13</v>
      </c>
      <c r="D23" s="19">
        <f t="shared" ref="D23:I23" si="9">C23+1</f>
        <v>14</v>
      </c>
      <c r="E23" s="19">
        <f t="shared" si="9"/>
        <v>15</v>
      </c>
      <c r="F23" s="19">
        <f t="shared" si="9"/>
        <v>16</v>
      </c>
      <c r="G23" s="19">
        <f t="shared" si="9"/>
        <v>17</v>
      </c>
      <c r="H23" s="19">
        <f t="shared" si="9"/>
        <v>18</v>
      </c>
      <c r="I23" s="19">
        <f t="shared" si="9"/>
        <v>19</v>
      </c>
      <c r="J23" s="13" t="s">
        <v>18</v>
      </c>
      <c r="K23" s="11" t="s">
        <v>19</v>
      </c>
      <c r="L23" s="19">
        <f>I23+1</f>
        <v>20</v>
      </c>
      <c r="M23" s="19">
        <f t="shared" ref="M23:R23" si="10">L23+1</f>
        <v>21</v>
      </c>
      <c r="N23" s="19">
        <f t="shared" si="10"/>
        <v>22</v>
      </c>
      <c r="O23" s="19">
        <f t="shared" si="10"/>
        <v>23</v>
      </c>
      <c r="P23" s="19">
        <f t="shared" si="10"/>
        <v>24</v>
      </c>
      <c r="Q23" s="19">
        <f t="shared" si="10"/>
        <v>25</v>
      </c>
      <c r="R23" s="19">
        <f t="shared" si="10"/>
        <v>26</v>
      </c>
      <c r="S23" s="64" t="s">
        <v>18</v>
      </c>
      <c r="T23" s="14" t="s">
        <v>24</v>
      </c>
      <c r="U23" s="30"/>
      <c r="V23" s="30"/>
    </row>
    <row r="24" spans="1:22" ht="12.75" customHeight="1">
      <c r="A24" s="26">
        <f t="shared" ref="A24:A34" si="11">(T5)</f>
        <v>0</v>
      </c>
      <c r="B24" s="47">
        <f t="shared" ref="B24:B34" si="12">(B5)</f>
        <v>0</v>
      </c>
      <c r="C24" s="49"/>
      <c r="D24" s="25"/>
      <c r="E24" s="25"/>
      <c r="F24" s="25"/>
      <c r="G24" s="25"/>
      <c r="H24" s="25"/>
      <c r="I24" s="25"/>
      <c r="J24" s="10">
        <f t="shared" ref="J24:J34" si="13">SUM(C24:I24)</f>
        <v>0</v>
      </c>
      <c r="K24" s="12">
        <f t="shared" ref="K24:K34" si="14">SUM(A24,J24)</f>
        <v>0</v>
      </c>
      <c r="L24" s="18"/>
      <c r="M24" s="18"/>
      <c r="N24" s="18"/>
      <c r="O24" s="18"/>
      <c r="P24" s="18"/>
      <c r="Q24" s="18"/>
      <c r="R24" s="18"/>
      <c r="S24" s="9">
        <f t="shared" ref="S24:S34" si="15">SUM(L24:R24)</f>
        <v>0</v>
      </c>
      <c r="T24" s="9">
        <f t="shared" ref="T24:T34" si="16">SUM(K24,S24)</f>
        <v>0</v>
      </c>
      <c r="U24" s="30"/>
      <c r="V24" s="30"/>
    </row>
    <row r="25" spans="1:22" ht="12.75" customHeight="1">
      <c r="A25" s="26">
        <f t="shared" si="11"/>
        <v>0</v>
      </c>
      <c r="B25" s="47">
        <f t="shared" si="12"/>
        <v>0</v>
      </c>
      <c r="C25" s="50"/>
      <c r="D25" s="24"/>
      <c r="E25" s="24"/>
      <c r="F25" s="24"/>
      <c r="G25" s="24"/>
      <c r="H25" s="24"/>
      <c r="I25" s="24"/>
      <c r="J25" s="10">
        <f t="shared" si="13"/>
        <v>0</v>
      </c>
      <c r="K25" s="12">
        <f t="shared" si="14"/>
        <v>0</v>
      </c>
      <c r="L25" s="22"/>
      <c r="M25" s="22"/>
      <c r="N25" s="22"/>
      <c r="O25" s="22"/>
      <c r="P25" s="22"/>
      <c r="Q25" s="22"/>
      <c r="R25" s="22"/>
      <c r="S25" s="9">
        <f t="shared" si="15"/>
        <v>0</v>
      </c>
      <c r="T25" s="9">
        <f t="shared" si="16"/>
        <v>0</v>
      </c>
      <c r="U25" s="30"/>
      <c r="V25" s="30"/>
    </row>
    <row r="26" spans="1:22" ht="12.75" customHeight="1">
      <c r="A26" s="26">
        <f t="shared" si="11"/>
        <v>0</v>
      </c>
      <c r="B26" s="47">
        <f t="shared" si="12"/>
        <v>0</v>
      </c>
      <c r="C26" s="49"/>
      <c r="D26" s="25"/>
      <c r="E26" s="25"/>
      <c r="F26" s="25"/>
      <c r="G26" s="25"/>
      <c r="H26" s="25"/>
      <c r="I26" s="25"/>
      <c r="J26" s="10">
        <f t="shared" si="13"/>
        <v>0</v>
      </c>
      <c r="K26" s="12">
        <f t="shared" si="14"/>
        <v>0</v>
      </c>
      <c r="L26" s="18"/>
      <c r="M26" s="18"/>
      <c r="N26" s="18"/>
      <c r="O26" s="18"/>
      <c r="P26" s="18"/>
      <c r="Q26" s="18"/>
      <c r="R26" s="18"/>
      <c r="S26" s="9">
        <f t="shared" si="15"/>
        <v>0</v>
      </c>
      <c r="T26" s="9">
        <f t="shared" si="16"/>
        <v>0</v>
      </c>
      <c r="U26" s="30"/>
      <c r="V26" s="30"/>
    </row>
    <row r="27" spans="1:22" ht="12.75" customHeight="1">
      <c r="A27" s="26">
        <f t="shared" si="11"/>
        <v>0</v>
      </c>
      <c r="B27" s="47">
        <f t="shared" si="12"/>
        <v>0</v>
      </c>
      <c r="C27" s="50"/>
      <c r="D27" s="24"/>
      <c r="E27" s="24"/>
      <c r="F27" s="24"/>
      <c r="G27" s="24"/>
      <c r="H27" s="24"/>
      <c r="I27" s="24"/>
      <c r="J27" s="10">
        <f t="shared" si="13"/>
        <v>0</v>
      </c>
      <c r="K27" s="12">
        <f t="shared" si="14"/>
        <v>0</v>
      </c>
      <c r="L27" s="22"/>
      <c r="M27" s="22"/>
      <c r="N27" s="22"/>
      <c r="O27" s="22"/>
      <c r="P27" s="22"/>
      <c r="Q27" s="22"/>
      <c r="R27" s="22"/>
      <c r="S27" s="9">
        <f t="shared" si="15"/>
        <v>0</v>
      </c>
      <c r="T27" s="9">
        <f t="shared" si="16"/>
        <v>0</v>
      </c>
      <c r="U27" s="30"/>
      <c r="V27" s="30"/>
    </row>
    <row r="28" spans="1:22" ht="12.75" customHeight="1">
      <c r="A28" s="26">
        <f t="shared" si="11"/>
        <v>0</v>
      </c>
      <c r="B28" s="47">
        <f t="shared" si="12"/>
        <v>0</v>
      </c>
      <c r="C28" s="49"/>
      <c r="D28" s="25"/>
      <c r="E28" s="25"/>
      <c r="F28" s="25"/>
      <c r="G28" s="25"/>
      <c r="H28" s="25"/>
      <c r="I28" s="25"/>
      <c r="J28" s="10">
        <f t="shared" si="13"/>
        <v>0</v>
      </c>
      <c r="K28" s="12">
        <f t="shared" si="14"/>
        <v>0</v>
      </c>
      <c r="L28" s="18"/>
      <c r="M28" s="18"/>
      <c r="N28" s="18"/>
      <c r="O28" s="18"/>
      <c r="P28" s="18"/>
      <c r="Q28" s="18"/>
      <c r="R28" s="18"/>
      <c r="S28" s="9">
        <f t="shared" si="15"/>
        <v>0</v>
      </c>
      <c r="T28" s="9">
        <f t="shared" si="16"/>
        <v>0</v>
      </c>
      <c r="U28" s="30"/>
      <c r="V28" s="30"/>
    </row>
    <row r="29" spans="1:22" ht="12.75" customHeight="1">
      <c r="A29" s="26">
        <f t="shared" si="11"/>
        <v>0</v>
      </c>
      <c r="B29" s="47">
        <f t="shared" si="12"/>
        <v>0</v>
      </c>
      <c r="C29" s="50"/>
      <c r="D29" s="24"/>
      <c r="E29" s="24"/>
      <c r="F29" s="24"/>
      <c r="G29" s="24"/>
      <c r="H29" s="24"/>
      <c r="I29" s="24"/>
      <c r="J29" s="10">
        <f t="shared" si="13"/>
        <v>0</v>
      </c>
      <c r="K29" s="12">
        <f t="shared" si="14"/>
        <v>0</v>
      </c>
      <c r="L29" s="22"/>
      <c r="M29" s="22"/>
      <c r="N29" s="22"/>
      <c r="O29" s="22"/>
      <c r="P29" s="22"/>
      <c r="Q29" s="22"/>
      <c r="R29" s="22"/>
      <c r="S29" s="9">
        <f t="shared" si="15"/>
        <v>0</v>
      </c>
      <c r="T29" s="9">
        <f t="shared" si="16"/>
        <v>0</v>
      </c>
      <c r="U29" s="30"/>
      <c r="V29" s="30"/>
    </row>
    <row r="30" spans="1:22" ht="12.75" customHeight="1">
      <c r="A30" s="26">
        <f t="shared" si="11"/>
        <v>0</v>
      </c>
      <c r="B30" s="47">
        <f t="shared" si="12"/>
        <v>0</v>
      </c>
      <c r="C30" s="49"/>
      <c r="D30" s="25"/>
      <c r="E30" s="25"/>
      <c r="F30" s="25"/>
      <c r="G30" s="25"/>
      <c r="H30" s="25"/>
      <c r="I30" s="25"/>
      <c r="J30" s="10">
        <f t="shared" si="13"/>
        <v>0</v>
      </c>
      <c r="K30" s="12">
        <f t="shared" si="14"/>
        <v>0</v>
      </c>
      <c r="L30" s="18"/>
      <c r="M30" s="18"/>
      <c r="N30" s="18"/>
      <c r="O30" s="18"/>
      <c r="P30" s="18"/>
      <c r="Q30" s="18"/>
      <c r="R30" s="18"/>
      <c r="S30" s="9">
        <f t="shared" si="15"/>
        <v>0</v>
      </c>
      <c r="T30" s="9">
        <f t="shared" si="16"/>
        <v>0</v>
      </c>
      <c r="U30" s="30"/>
      <c r="V30" s="30"/>
    </row>
    <row r="31" spans="1:22" ht="12.75" customHeight="1">
      <c r="A31" s="26">
        <f t="shared" si="11"/>
        <v>0</v>
      </c>
      <c r="B31" s="47">
        <f t="shared" si="12"/>
        <v>0</v>
      </c>
      <c r="C31" s="50"/>
      <c r="D31" s="24"/>
      <c r="E31" s="24"/>
      <c r="F31" s="24"/>
      <c r="G31" s="24"/>
      <c r="H31" s="24"/>
      <c r="I31" s="24"/>
      <c r="J31" s="10">
        <f t="shared" si="13"/>
        <v>0</v>
      </c>
      <c r="K31" s="12">
        <f t="shared" si="14"/>
        <v>0</v>
      </c>
      <c r="L31" s="22"/>
      <c r="M31" s="22"/>
      <c r="N31" s="22"/>
      <c r="O31" s="22"/>
      <c r="P31" s="22"/>
      <c r="Q31" s="22"/>
      <c r="R31" s="22"/>
      <c r="S31" s="9">
        <f t="shared" si="15"/>
        <v>0</v>
      </c>
      <c r="T31" s="9">
        <f t="shared" si="16"/>
        <v>0</v>
      </c>
      <c r="U31" s="30"/>
      <c r="V31" s="30"/>
    </row>
    <row r="32" spans="1:22" ht="12.75" customHeight="1">
      <c r="A32" s="26">
        <f t="shared" si="11"/>
        <v>0</v>
      </c>
      <c r="B32" s="47">
        <f t="shared" si="12"/>
        <v>0</v>
      </c>
      <c r="C32" s="49"/>
      <c r="D32" s="25"/>
      <c r="E32" s="25"/>
      <c r="F32" s="25"/>
      <c r="G32" s="25"/>
      <c r="H32" s="25"/>
      <c r="I32" s="25"/>
      <c r="J32" s="10">
        <f>SUM(C32:I32)</f>
        <v>0</v>
      </c>
      <c r="K32" s="12">
        <f t="shared" si="14"/>
        <v>0</v>
      </c>
      <c r="L32" s="18"/>
      <c r="M32" s="18"/>
      <c r="N32" s="18"/>
      <c r="O32" s="18"/>
      <c r="P32" s="18"/>
      <c r="Q32" s="18"/>
      <c r="R32" s="18"/>
      <c r="S32" s="9">
        <f t="shared" si="15"/>
        <v>0</v>
      </c>
      <c r="T32" s="9">
        <f t="shared" si="16"/>
        <v>0</v>
      </c>
      <c r="U32" s="30"/>
      <c r="V32" s="30"/>
    </row>
    <row r="33" spans="1:22" ht="12.75" customHeight="1">
      <c r="A33" s="26">
        <f t="shared" si="11"/>
        <v>0</v>
      </c>
      <c r="B33" s="47">
        <f t="shared" si="12"/>
        <v>0</v>
      </c>
      <c r="C33" s="50"/>
      <c r="D33" s="24"/>
      <c r="E33" s="24"/>
      <c r="F33" s="24"/>
      <c r="G33" s="24"/>
      <c r="H33" s="24"/>
      <c r="I33" s="24"/>
      <c r="J33" s="10">
        <f>SUM(C33:I33)</f>
        <v>0</v>
      </c>
      <c r="K33" s="12">
        <f t="shared" si="14"/>
        <v>0</v>
      </c>
      <c r="L33" s="22"/>
      <c r="M33" s="22"/>
      <c r="N33" s="22"/>
      <c r="O33" s="22"/>
      <c r="P33" s="22"/>
      <c r="Q33" s="22"/>
      <c r="R33" s="22"/>
      <c r="S33" s="9">
        <f t="shared" si="15"/>
        <v>0</v>
      </c>
      <c r="T33" s="9">
        <f t="shared" si="16"/>
        <v>0</v>
      </c>
      <c r="U33" s="30"/>
      <c r="V33" s="30"/>
    </row>
    <row r="34" spans="1:22" ht="12.75" customHeight="1">
      <c r="A34" s="26">
        <f t="shared" si="11"/>
        <v>0</v>
      </c>
      <c r="B34" s="47">
        <f t="shared" si="12"/>
        <v>0</v>
      </c>
      <c r="C34" s="49"/>
      <c r="D34" s="25"/>
      <c r="E34" s="25"/>
      <c r="F34" s="25"/>
      <c r="G34" s="25"/>
      <c r="H34" s="25"/>
      <c r="I34" s="25"/>
      <c r="J34" s="10">
        <f t="shared" si="13"/>
        <v>0</v>
      </c>
      <c r="K34" s="12">
        <f t="shared" si="14"/>
        <v>0</v>
      </c>
      <c r="L34" s="18"/>
      <c r="M34" s="18"/>
      <c r="N34" s="18"/>
      <c r="O34" s="18"/>
      <c r="P34" s="18"/>
      <c r="Q34" s="18"/>
      <c r="R34" s="18"/>
      <c r="S34" s="9">
        <f t="shared" si="15"/>
        <v>0</v>
      </c>
      <c r="T34" s="9">
        <f t="shared" si="16"/>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44621</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27</v>
      </c>
      <c r="D42" s="19">
        <f t="shared" ref="D42:G42" si="17">C42+1</f>
        <v>28</v>
      </c>
      <c r="E42" s="19">
        <f t="shared" si="17"/>
        <v>29</v>
      </c>
      <c r="F42" s="19">
        <f t="shared" si="17"/>
        <v>30</v>
      </c>
      <c r="G42" s="19">
        <f t="shared" si="17"/>
        <v>31</v>
      </c>
      <c r="H42" s="19"/>
      <c r="I42" s="19"/>
      <c r="J42" s="13" t="s">
        <v>18</v>
      </c>
      <c r="K42" s="11" t="s">
        <v>19</v>
      </c>
      <c r="L42" s="19"/>
      <c r="M42" s="19"/>
      <c r="N42" s="19"/>
      <c r="O42" s="19"/>
      <c r="P42" s="19"/>
      <c r="Q42" s="19"/>
      <c r="R42" s="19"/>
      <c r="S42" s="64" t="s">
        <v>18</v>
      </c>
      <c r="T42" s="14" t="s">
        <v>24</v>
      </c>
      <c r="U42" s="30"/>
      <c r="V42" s="30"/>
    </row>
    <row r="43" spans="1:22" ht="12.75" customHeight="1">
      <c r="A43" s="26">
        <f t="shared" ref="A43:A53" si="18">(T24)</f>
        <v>0</v>
      </c>
      <c r="B43" s="47">
        <f t="shared" ref="B43:B50" si="19">(B5)</f>
        <v>0</v>
      </c>
      <c r="C43" s="49"/>
      <c r="D43" s="25"/>
      <c r="E43" s="25"/>
      <c r="F43" s="25"/>
      <c r="G43" s="25"/>
      <c r="H43" s="25"/>
      <c r="I43" s="25"/>
      <c r="J43" s="10">
        <f t="shared" ref="J43:J53" si="20">SUM(C43:I43)</f>
        <v>0</v>
      </c>
      <c r="K43" s="12">
        <f t="shared" ref="K43:K53" si="21">SUM(A43,J43)</f>
        <v>0</v>
      </c>
      <c r="L43" s="18"/>
      <c r="M43" s="18"/>
      <c r="N43" s="18"/>
      <c r="O43" s="18"/>
      <c r="P43" s="18"/>
      <c r="Q43" s="18"/>
      <c r="R43" s="18"/>
      <c r="S43" s="9">
        <f t="shared" ref="S43:S53" si="22">SUM(L43:R43)</f>
        <v>0</v>
      </c>
      <c r="T43" s="9">
        <f t="shared" ref="T43:T53" si="23">SUM(K43,S43)</f>
        <v>0</v>
      </c>
      <c r="U43" s="30"/>
      <c r="V43" s="30"/>
    </row>
    <row r="44" spans="1:22" ht="12.75" customHeight="1">
      <c r="A44" s="26">
        <f t="shared" si="18"/>
        <v>0</v>
      </c>
      <c r="B44" s="47">
        <f t="shared" si="19"/>
        <v>0</v>
      </c>
      <c r="C44" s="50"/>
      <c r="D44" s="24"/>
      <c r="E44" s="24"/>
      <c r="F44" s="24"/>
      <c r="G44" s="24"/>
      <c r="H44" s="24"/>
      <c r="I44" s="24"/>
      <c r="J44" s="10">
        <f t="shared" si="20"/>
        <v>0</v>
      </c>
      <c r="K44" s="12">
        <f t="shared" si="21"/>
        <v>0</v>
      </c>
      <c r="L44" s="22"/>
      <c r="M44" s="22"/>
      <c r="N44" s="22"/>
      <c r="O44" s="22"/>
      <c r="P44" s="22"/>
      <c r="Q44" s="22"/>
      <c r="R44" s="22"/>
      <c r="S44" s="9">
        <f t="shared" si="22"/>
        <v>0</v>
      </c>
      <c r="T44" s="9">
        <f t="shared" si="23"/>
        <v>0</v>
      </c>
      <c r="U44" s="30"/>
      <c r="V44" s="30"/>
    </row>
    <row r="45" spans="1:22" ht="12.75" customHeight="1">
      <c r="A45" s="26">
        <f t="shared" si="18"/>
        <v>0</v>
      </c>
      <c r="B45" s="47">
        <f t="shared" si="19"/>
        <v>0</v>
      </c>
      <c r="C45" s="49"/>
      <c r="D45" s="25"/>
      <c r="E45" s="25"/>
      <c r="F45" s="25"/>
      <c r="G45" s="25"/>
      <c r="H45" s="25"/>
      <c r="I45" s="25"/>
      <c r="J45" s="10">
        <f t="shared" si="20"/>
        <v>0</v>
      </c>
      <c r="K45" s="12">
        <f t="shared" si="21"/>
        <v>0</v>
      </c>
      <c r="L45" s="18"/>
      <c r="M45" s="18"/>
      <c r="N45" s="18"/>
      <c r="O45" s="18"/>
      <c r="P45" s="18"/>
      <c r="Q45" s="18"/>
      <c r="R45" s="18"/>
      <c r="S45" s="9">
        <f t="shared" si="22"/>
        <v>0</v>
      </c>
      <c r="T45" s="9">
        <f t="shared" si="23"/>
        <v>0</v>
      </c>
      <c r="U45" s="30"/>
      <c r="V45" s="30"/>
    </row>
    <row r="46" spans="1:22" ht="12.75" customHeight="1">
      <c r="A46" s="26">
        <f t="shared" si="18"/>
        <v>0</v>
      </c>
      <c r="B46" s="47">
        <f t="shared" si="19"/>
        <v>0</v>
      </c>
      <c r="C46" s="50"/>
      <c r="D46" s="24"/>
      <c r="E46" s="24"/>
      <c r="F46" s="24"/>
      <c r="G46" s="24"/>
      <c r="H46" s="24"/>
      <c r="I46" s="24"/>
      <c r="J46" s="10">
        <f t="shared" si="20"/>
        <v>0</v>
      </c>
      <c r="K46" s="12">
        <f t="shared" si="21"/>
        <v>0</v>
      </c>
      <c r="L46" s="22"/>
      <c r="M46" s="22"/>
      <c r="N46" s="22"/>
      <c r="O46" s="22"/>
      <c r="P46" s="22"/>
      <c r="Q46" s="22"/>
      <c r="R46" s="22"/>
      <c r="S46" s="9">
        <f t="shared" si="22"/>
        <v>0</v>
      </c>
      <c r="T46" s="9">
        <f t="shared" si="23"/>
        <v>0</v>
      </c>
      <c r="U46" s="30"/>
      <c r="V46" s="30"/>
    </row>
    <row r="47" spans="1:22" ht="12.75" customHeight="1">
      <c r="A47" s="26">
        <f t="shared" si="18"/>
        <v>0</v>
      </c>
      <c r="B47" s="47">
        <f t="shared" si="19"/>
        <v>0</v>
      </c>
      <c r="C47" s="49"/>
      <c r="D47" s="25"/>
      <c r="E47" s="25"/>
      <c r="F47" s="25"/>
      <c r="G47" s="25"/>
      <c r="H47" s="25"/>
      <c r="I47" s="25"/>
      <c r="J47" s="10">
        <f t="shared" si="20"/>
        <v>0</v>
      </c>
      <c r="K47" s="12">
        <f t="shared" si="21"/>
        <v>0</v>
      </c>
      <c r="L47" s="18"/>
      <c r="M47" s="18"/>
      <c r="N47" s="18"/>
      <c r="O47" s="18"/>
      <c r="P47" s="18"/>
      <c r="Q47" s="18"/>
      <c r="R47" s="18"/>
      <c r="S47" s="9">
        <f t="shared" si="22"/>
        <v>0</v>
      </c>
      <c r="T47" s="9">
        <f t="shared" si="23"/>
        <v>0</v>
      </c>
      <c r="U47" s="30"/>
      <c r="V47" s="30"/>
    </row>
    <row r="48" spans="1:22" ht="12.75" customHeight="1">
      <c r="A48" s="26">
        <f t="shared" si="18"/>
        <v>0</v>
      </c>
      <c r="B48" s="47">
        <f t="shared" si="19"/>
        <v>0</v>
      </c>
      <c r="C48" s="50"/>
      <c r="D48" s="24"/>
      <c r="E48" s="24"/>
      <c r="F48" s="24"/>
      <c r="G48" s="24"/>
      <c r="H48" s="24"/>
      <c r="I48" s="24"/>
      <c r="J48" s="10">
        <f t="shared" si="20"/>
        <v>0</v>
      </c>
      <c r="K48" s="12">
        <f t="shared" si="21"/>
        <v>0</v>
      </c>
      <c r="L48" s="22"/>
      <c r="M48" s="22"/>
      <c r="N48" s="22"/>
      <c r="O48" s="22"/>
      <c r="P48" s="22"/>
      <c r="Q48" s="22"/>
      <c r="R48" s="22"/>
      <c r="S48" s="9">
        <f t="shared" si="22"/>
        <v>0</v>
      </c>
      <c r="T48" s="9">
        <f t="shared" si="23"/>
        <v>0</v>
      </c>
      <c r="U48" s="30"/>
      <c r="V48" s="30"/>
    </row>
    <row r="49" spans="1:22" ht="12.75" customHeight="1">
      <c r="A49" s="26">
        <f t="shared" si="18"/>
        <v>0</v>
      </c>
      <c r="B49" s="47">
        <f t="shared" si="19"/>
        <v>0</v>
      </c>
      <c r="C49" s="49"/>
      <c r="D49" s="25"/>
      <c r="E49" s="25"/>
      <c r="F49" s="25"/>
      <c r="G49" s="25"/>
      <c r="H49" s="25"/>
      <c r="I49" s="25"/>
      <c r="J49" s="10">
        <f t="shared" si="20"/>
        <v>0</v>
      </c>
      <c r="K49" s="12">
        <f t="shared" si="21"/>
        <v>0</v>
      </c>
      <c r="L49" s="18"/>
      <c r="M49" s="18"/>
      <c r="N49" s="18"/>
      <c r="O49" s="18"/>
      <c r="P49" s="18"/>
      <c r="Q49" s="18"/>
      <c r="R49" s="18"/>
      <c r="S49" s="9">
        <f t="shared" si="22"/>
        <v>0</v>
      </c>
      <c r="T49" s="9">
        <f t="shared" si="23"/>
        <v>0</v>
      </c>
      <c r="U49" s="30"/>
      <c r="V49" s="30"/>
    </row>
    <row r="50" spans="1:22" ht="12.75" customHeight="1">
      <c r="A50" s="26">
        <f t="shared" si="18"/>
        <v>0</v>
      </c>
      <c r="B50" s="47">
        <f t="shared" si="19"/>
        <v>0</v>
      </c>
      <c r="C50" s="50"/>
      <c r="D50" s="24"/>
      <c r="E50" s="24"/>
      <c r="F50" s="24"/>
      <c r="G50" s="24"/>
      <c r="H50" s="24"/>
      <c r="I50" s="24"/>
      <c r="J50" s="10">
        <f t="shared" si="20"/>
        <v>0</v>
      </c>
      <c r="K50" s="12">
        <f t="shared" si="21"/>
        <v>0</v>
      </c>
      <c r="L50" s="22"/>
      <c r="M50" s="22"/>
      <c r="N50" s="22"/>
      <c r="O50" s="22"/>
      <c r="P50" s="22"/>
      <c r="Q50" s="22"/>
      <c r="R50" s="22"/>
      <c r="S50" s="9">
        <f t="shared" si="22"/>
        <v>0</v>
      </c>
      <c r="T50" s="9">
        <f t="shared" si="23"/>
        <v>0</v>
      </c>
      <c r="U50" s="30"/>
      <c r="V50" s="30"/>
    </row>
    <row r="51" spans="1:22" ht="12.75" customHeight="1">
      <c r="A51" s="26">
        <f t="shared" si="18"/>
        <v>0</v>
      </c>
      <c r="B51" s="47">
        <f>(B32)</f>
        <v>0</v>
      </c>
      <c r="C51" s="49"/>
      <c r="D51" s="25"/>
      <c r="E51" s="25"/>
      <c r="F51" s="25"/>
      <c r="G51" s="25"/>
      <c r="H51" s="25"/>
      <c r="I51" s="25"/>
      <c r="J51" s="10">
        <f t="shared" si="20"/>
        <v>0</v>
      </c>
      <c r="K51" s="12">
        <f t="shared" si="21"/>
        <v>0</v>
      </c>
      <c r="L51" s="18"/>
      <c r="M51" s="18"/>
      <c r="N51" s="18"/>
      <c r="O51" s="18"/>
      <c r="P51" s="18"/>
      <c r="Q51" s="18"/>
      <c r="R51" s="18"/>
      <c r="S51" s="9">
        <f t="shared" si="22"/>
        <v>0</v>
      </c>
      <c r="T51" s="9">
        <f t="shared" si="23"/>
        <v>0</v>
      </c>
      <c r="U51" s="30"/>
      <c r="V51" s="30"/>
    </row>
    <row r="52" spans="1:22" ht="12.75" customHeight="1">
      <c r="A52" s="26">
        <f t="shared" si="18"/>
        <v>0</v>
      </c>
      <c r="B52" s="47">
        <f>(B33)</f>
        <v>0</v>
      </c>
      <c r="C52" s="50"/>
      <c r="D52" s="24"/>
      <c r="E52" s="24"/>
      <c r="F52" s="24"/>
      <c r="G52" s="24"/>
      <c r="H52" s="24"/>
      <c r="I52" s="24"/>
      <c r="J52" s="10">
        <f t="shared" si="20"/>
        <v>0</v>
      </c>
      <c r="K52" s="12">
        <f t="shared" si="21"/>
        <v>0</v>
      </c>
      <c r="L52" s="22"/>
      <c r="M52" s="22"/>
      <c r="N52" s="22"/>
      <c r="O52" s="22"/>
      <c r="P52" s="22"/>
      <c r="Q52" s="22"/>
      <c r="R52" s="22"/>
      <c r="S52" s="9">
        <f t="shared" si="22"/>
        <v>0</v>
      </c>
      <c r="T52" s="9">
        <f t="shared" si="23"/>
        <v>0</v>
      </c>
      <c r="U52" s="30"/>
      <c r="V52" s="30"/>
    </row>
    <row r="53" spans="1:22" ht="12.75" customHeight="1">
      <c r="A53" s="26">
        <f t="shared" si="18"/>
        <v>0</v>
      </c>
      <c r="B53" s="47">
        <f>(B15)</f>
        <v>0</v>
      </c>
      <c r="C53" s="49"/>
      <c r="D53" s="25"/>
      <c r="E53" s="25"/>
      <c r="F53" s="25"/>
      <c r="G53" s="25"/>
      <c r="H53" s="25"/>
      <c r="I53" s="25"/>
      <c r="J53" s="10">
        <f t="shared" si="20"/>
        <v>0</v>
      </c>
      <c r="K53" s="12">
        <f t="shared" si="21"/>
        <v>0</v>
      </c>
      <c r="L53" s="18"/>
      <c r="M53" s="18"/>
      <c r="N53" s="18"/>
      <c r="O53" s="18"/>
      <c r="P53" s="18"/>
      <c r="Q53" s="18"/>
      <c r="R53" s="18"/>
      <c r="S53" s="9">
        <f t="shared" si="22"/>
        <v>0</v>
      </c>
      <c r="T53" s="9">
        <f t="shared" si="23"/>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('Feb ''22'!S61)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('Feb ''22'!S60)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44621</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44652</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19"/>
      <c r="D4" s="19"/>
      <c r="E4" s="19"/>
      <c r="F4" s="19"/>
      <c r="G4" s="19"/>
      <c r="H4" s="19">
        <f t="shared" ref="H4" si="0">IF(G4=0,1,G4+1)</f>
        <v>1</v>
      </c>
      <c r="I4" s="19">
        <f>IF(H4=0,1,H4+1)</f>
        <v>2</v>
      </c>
      <c r="J4" s="13" t="s">
        <v>18</v>
      </c>
      <c r="K4" s="11" t="s">
        <v>19</v>
      </c>
      <c r="L4" s="19">
        <f>I4+1</f>
        <v>3</v>
      </c>
      <c r="M4" s="19">
        <f t="shared" ref="M4:R4" si="1">L4+1</f>
        <v>4</v>
      </c>
      <c r="N4" s="19">
        <f t="shared" si="1"/>
        <v>5</v>
      </c>
      <c r="O4" s="19">
        <f t="shared" si="1"/>
        <v>6</v>
      </c>
      <c r="P4" s="19">
        <f t="shared" si="1"/>
        <v>7</v>
      </c>
      <c r="Q4" s="19">
        <f t="shared" si="1"/>
        <v>8</v>
      </c>
      <c r="R4" s="19">
        <f t="shared" si="1"/>
        <v>9</v>
      </c>
      <c r="S4" s="64" t="s">
        <v>18</v>
      </c>
      <c r="T4" s="14" t="s">
        <v>24</v>
      </c>
      <c r="U4" s="30"/>
      <c r="V4" s="30"/>
    </row>
    <row r="5" spans="1:22" ht="12.75" customHeight="1">
      <c r="A5" s="26">
        <f>('Mar ''22'!T43)</f>
        <v>0</v>
      </c>
      <c r="B5" s="47">
        <f>('Jul ''21'!B5)</f>
        <v>0</v>
      </c>
      <c r="C5" s="49"/>
      <c r="D5" s="25"/>
      <c r="E5" s="25"/>
      <c r="F5" s="25"/>
      <c r="G5" s="25"/>
      <c r="H5" s="25"/>
      <c r="I5" s="25"/>
      <c r="J5" s="10">
        <f>SUM(C5:I5)</f>
        <v>0</v>
      </c>
      <c r="K5" s="12">
        <f t="shared" ref="K5:K15" si="2">SUM(A5,J5)</f>
        <v>0</v>
      </c>
      <c r="L5" s="18"/>
      <c r="M5" s="18"/>
      <c r="N5" s="18"/>
      <c r="O5" s="18"/>
      <c r="P5" s="18"/>
      <c r="Q5" s="18"/>
      <c r="R5" s="18"/>
      <c r="S5" s="9">
        <f t="shared" ref="S5:S15" si="3">SUM(L5:R5)</f>
        <v>0</v>
      </c>
      <c r="T5" s="9">
        <f t="shared" ref="T5:T15" si="4">SUM(K5,S5)</f>
        <v>0</v>
      </c>
      <c r="U5" s="30"/>
      <c r="V5" s="30"/>
    </row>
    <row r="6" spans="1:22" ht="12.75" customHeight="1">
      <c r="A6" s="26">
        <f>('Mar ''22'!T44)</f>
        <v>0</v>
      </c>
      <c r="B6" s="47">
        <f>('Jul ''21'!B6)</f>
        <v>0</v>
      </c>
      <c r="C6" s="50"/>
      <c r="D6" s="24"/>
      <c r="E6" s="24"/>
      <c r="F6" s="24"/>
      <c r="G6" s="24"/>
      <c r="H6" s="24"/>
      <c r="I6" s="24"/>
      <c r="J6" s="10">
        <f>SUM(C6:I6)</f>
        <v>0</v>
      </c>
      <c r="K6" s="12">
        <f t="shared" si="2"/>
        <v>0</v>
      </c>
      <c r="L6" s="22"/>
      <c r="M6" s="22"/>
      <c r="N6" s="22"/>
      <c r="O6" s="22"/>
      <c r="P6" s="22"/>
      <c r="Q6" s="22"/>
      <c r="R6" s="22"/>
      <c r="S6" s="9">
        <f t="shared" si="3"/>
        <v>0</v>
      </c>
      <c r="T6" s="9">
        <f t="shared" si="4"/>
        <v>0</v>
      </c>
      <c r="U6" s="30"/>
      <c r="V6" s="30"/>
    </row>
    <row r="7" spans="1:22" ht="12.75" customHeight="1">
      <c r="A7" s="26">
        <f>('Mar ''22'!T45)</f>
        <v>0</v>
      </c>
      <c r="B7" s="47">
        <f>('Jul ''21'!B7)</f>
        <v>0</v>
      </c>
      <c r="C7" s="49"/>
      <c r="D7" s="25"/>
      <c r="E7" s="25"/>
      <c r="F7" s="25"/>
      <c r="G7" s="25"/>
      <c r="H7" s="25"/>
      <c r="I7" s="25"/>
      <c r="J7" s="10">
        <f t="shared" ref="J7:J15" si="5">SUM(C7:I7)</f>
        <v>0</v>
      </c>
      <c r="K7" s="12">
        <f t="shared" si="2"/>
        <v>0</v>
      </c>
      <c r="L7" s="18"/>
      <c r="M7" s="18"/>
      <c r="N7" s="18"/>
      <c r="O7" s="18"/>
      <c r="P7" s="18"/>
      <c r="Q7" s="18"/>
      <c r="R7" s="18"/>
      <c r="S7" s="9">
        <f t="shared" si="3"/>
        <v>0</v>
      </c>
      <c r="T7" s="9">
        <f t="shared" si="4"/>
        <v>0</v>
      </c>
      <c r="U7" s="30"/>
      <c r="V7" s="30"/>
    </row>
    <row r="8" spans="1:22" ht="12.75" customHeight="1">
      <c r="A8" s="26">
        <f>('Mar ''22'!T46)</f>
        <v>0</v>
      </c>
      <c r="B8" s="47">
        <f>('Jul ''21'!B8)</f>
        <v>0</v>
      </c>
      <c r="C8" s="50"/>
      <c r="D8" s="24"/>
      <c r="E8" s="24"/>
      <c r="F8" s="24"/>
      <c r="G8" s="24"/>
      <c r="H8" s="24"/>
      <c r="I8" s="24"/>
      <c r="J8" s="10">
        <f t="shared" si="5"/>
        <v>0</v>
      </c>
      <c r="K8" s="12">
        <f t="shared" si="2"/>
        <v>0</v>
      </c>
      <c r="L8" s="22"/>
      <c r="M8" s="22"/>
      <c r="N8" s="22"/>
      <c r="O8" s="22"/>
      <c r="P8" s="22"/>
      <c r="Q8" s="22"/>
      <c r="R8" s="22"/>
      <c r="S8" s="9">
        <f t="shared" si="3"/>
        <v>0</v>
      </c>
      <c r="T8" s="9">
        <f t="shared" si="4"/>
        <v>0</v>
      </c>
      <c r="U8" s="30"/>
      <c r="V8" s="30"/>
    </row>
    <row r="9" spans="1:22" ht="12.75" customHeight="1">
      <c r="A9" s="26">
        <f>('Mar ''22'!T47)</f>
        <v>0</v>
      </c>
      <c r="B9" s="47">
        <f>('Jul ''21'!B9)</f>
        <v>0</v>
      </c>
      <c r="C9" s="49"/>
      <c r="D9" s="25"/>
      <c r="E9" s="25"/>
      <c r="F9" s="25"/>
      <c r="G9" s="25"/>
      <c r="H9" s="25"/>
      <c r="I9" s="25"/>
      <c r="J9" s="10">
        <f t="shared" si="5"/>
        <v>0</v>
      </c>
      <c r="K9" s="12">
        <f t="shared" si="2"/>
        <v>0</v>
      </c>
      <c r="L9" s="18"/>
      <c r="M9" s="18"/>
      <c r="N9" s="18"/>
      <c r="O9" s="18"/>
      <c r="P9" s="18"/>
      <c r="Q9" s="18"/>
      <c r="R9" s="18"/>
      <c r="S9" s="9">
        <f t="shared" si="3"/>
        <v>0</v>
      </c>
      <c r="T9" s="9">
        <f t="shared" si="4"/>
        <v>0</v>
      </c>
      <c r="U9" s="30"/>
      <c r="V9" s="30"/>
    </row>
    <row r="10" spans="1:22" ht="12.75" customHeight="1">
      <c r="A10" s="26">
        <f>('Mar ''22'!T48)</f>
        <v>0</v>
      </c>
      <c r="B10" s="47">
        <f>('Jul ''21'!B10)</f>
        <v>0</v>
      </c>
      <c r="C10" s="50"/>
      <c r="D10" s="24"/>
      <c r="E10" s="24"/>
      <c r="F10" s="24"/>
      <c r="G10" s="24"/>
      <c r="H10" s="24"/>
      <c r="I10" s="24"/>
      <c r="J10" s="10">
        <f t="shared" si="5"/>
        <v>0</v>
      </c>
      <c r="K10" s="12">
        <f t="shared" si="2"/>
        <v>0</v>
      </c>
      <c r="L10" s="22"/>
      <c r="M10" s="22"/>
      <c r="N10" s="22"/>
      <c r="O10" s="22"/>
      <c r="P10" s="22"/>
      <c r="Q10" s="22"/>
      <c r="R10" s="22"/>
      <c r="S10" s="9">
        <f t="shared" si="3"/>
        <v>0</v>
      </c>
      <c r="T10" s="9">
        <f t="shared" si="4"/>
        <v>0</v>
      </c>
      <c r="U10" s="30"/>
      <c r="V10" s="30"/>
    </row>
    <row r="11" spans="1:22" ht="12.75" customHeight="1">
      <c r="A11" s="26">
        <f>('Mar ''22'!T49)</f>
        <v>0</v>
      </c>
      <c r="B11" s="47">
        <f>('Jul ''21'!B11)</f>
        <v>0</v>
      </c>
      <c r="C11" s="49"/>
      <c r="D11" s="25"/>
      <c r="E11" s="25"/>
      <c r="F11" s="25"/>
      <c r="G11" s="25"/>
      <c r="H11" s="25"/>
      <c r="I11" s="25"/>
      <c r="J11" s="10">
        <f t="shared" si="5"/>
        <v>0</v>
      </c>
      <c r="K11" s="12">
        <f t="shared" si="2"/>
        <v>0</v>
      </c>
      <c r="L11" s="18"/>
      <c r="M11" s="18"/>
      <c r="N11" s="18"/>
      <c r="O11" s="18"/>
      <c r="P11" s="18"/>
      <c r="Q11" s="18"/>
      <c r="R11" s="18"/>
      <c r="S11" s="9">
        <f t="shared" si="3"/>
        <v>0</v>
      </c>
      <c r="T11" s="9">
        <f t="shared" si="4"/>
        <v>0</v>
      </c>
      <c r="U11" s="30"/>
      <c r="V11" s="30"/>
    </row>
    <row r="12" spans="1:22" ht="12.75" customHeight="1">
      <c r="A12" s="26">
        <f>('Mar ''22'!T50)</f>
        <v>0</v>
      </c>
      <c r="B12" s="47">
        <f>('Jul ''21'!B12)</f>
        <v>0</v>
      </c>
      <c r="C12" s="50"/>
      <c r="D12" s="24"/>
      <c r="E12" s="24"/>
      <c r="F12" s="24"/>
      <c r="G12" s="24"/>
      <c r="H12" s="24"/>
      <c r="I12" s="24"/>
      <c r="J12" s="10">
        <f t="shared" si="5"/>
        <v>0</v>
      </c>
      <c r="K12" s="12">
        <f t="shared" si="2"/>
        <v>0</v>
      </c>
      <c r="L12" s="22"/>
      <c r="M12" s="22"/>
      <c r="N12" s="22"/>
      <c r="O12" s="22"/>
      <c r="P12" s="22"/>
      <c r="Q12" s="22"/>
      <c r="R12" s="22"/>
      <c r="S12" s="9">
        <f t="shared" si="3"/>
        <v>0</v>
      </c>
      <c r="T12" s="9">
        <f t="shared" si="4"/>
        <v>0</v>
      </c>
      <c r="U12" s="30"/>
      <c r="V12" s="30"/>
    </row>
    <row r="13" spans="1:22" ht="12.75" customHeight="1">
      <c r="A13" s="26">
        <f>('Mar ''22'!T51)</f>
        <v>0</v>
      </c>
      <c r="B13" s="47">
        <f>('Jul ''21'!B13)</f>
        <v>0</v>
      </c>
      <c r="C13" s="49"/>
      <c r="D13" s="25"/>
      <c r="E13" s="25"/>
      <c r="F13" s="25"/>
      <c r="G13" s="25"/>
      <c r="H13" s="25"/>
      <c r="I13" s="25"/>
      <c r="J13" s="10">
        <f t="shared" si="5"/>
        <v>0</v>
      </c>
      <c r="K13" s="12">
        <f t="shared" si="2"/>
        <v>0</v>
      </c>
      <c r="L13" s="18"/>
      <c r="M13" s="18"/>
      <c r="N13" s="18"/>
      <c r="O13" s="18"/>
      <c r="P13" s="18"/>
      <c r="Q13" s="18"/>
      <c r="R13" s="18"/>
      <c r="S13" s="9">
        <f t="shared" si="3"/>
        <v>0</v>
      </c>
      <c r="T13" s="9">
        <f t="shared" si="4"/>
        <v>0</v>
      </c>
      <c r="U13" s="30"/>
      <c r="V13" s="30"/>
    </row>
    <row r="14" spans="1:22" ht="12.75" customHeight="1">
      <c r="A14" s="26">
        <f>('Mar ''22'!T52)</f>
        <v>0</v>
      </c>
      <c r="B14" s="47">
        <f>('Jul ''21'!B14)</f>
        <v>0</v>
      </c>
      <c r="C14" s="50"/>
      <c r="D14" s="24"/>
      <c r="E14" s="24"/>
      <c r="F14" s="24"/>
      <c r="G14" s="24"/>
      <c r="H14" s="24"/>
      <c r="I14" s="24"/>
      <c r="J14" s="10">
        <f t="shared" si="5"/>
        <v>0</v>
      </c>
      <c r="K14" s="12">
        <f t="shared" si="2"/>
        <v>0</v>
      </c>
      <c r="L14" s="22"/>
      <c r="M14" s="22"/>
      <c r="N14" s="22"/>
      <c r="O14" s="22"/>
      <c r="P14" s="22"/>
      <c r="Q14" s="22"/>
      <c r="R14" s="22"/>
      <c r="S14" s="9">
        <f t="shared" si="3"/>
        <v>0</v>
      </c>
      <c r="T14" s="9">
        <f t="shared" si="4"/>
        <v>0</v>
      </c>
      <c r="U14" s="30"/>
      <c r="V14" s="30"/>
    </row>
    <row r="15" spans="1:22" ht="12.75" customHeight="1">
      <c r="A15" s="26">
        <f>('Mar ''22'!T53)</f>
        <v>0</v>
      </c>
      <c r="B15" s="47">
        <f>('Jul ''21'!B15)</f>
        <v>0</v>
      </c>
      <c r="C15" s="49"/>
      <c r="D15" s="25"/>
      <c r="E15" s="25"/>
      <c r="F15" s="25"/>
      <c r="G15" s="25"/>
      <c r="H15" s="25"/>
      <c r="I15" s="25"/>
      <c r="J15" s="10">
        <f t="shared" si="5"/>
        <v>0</v>
      </c>
      <c r="K15" s="12">
        <f t="shared" si="2"/>
        <v>0</v>
      </c>
      <c r="L15" s="18"/>
      <c r="M15" s="18"/>
      <c r="N15" s="18"/>
      <c r="O15" s="18"/>
      <c r="P15" s="18"/>
      <c r="Q15" s="18"/>
      <c r="R15" s="18"/>
      <c r="S15" s="9">
        <f t="shared" si="3"/>
        <v>0</v>
      </c>
      <c r="T15" s="9">
        <f t="shared" si="4"/>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44652</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10</v>
      </c>
      <c r="D23" s="19">
        <f t="shared" ref="D23:I23" si="6">C23+1</f>
        <v>11</v>
      </c>
      <c r="E23" s="19">
        <f t="shared" si="6"/>
        <v>12</v>
      </c>
      <c r="F23" s="19">
        <f t="shared" si="6"/>
        <v>13</v>
      </c>
      <c r="G23" s="19">
        <f t="shared" si="6"/>
        <v>14</v>
      </c>
      <c r="H23" s="19">
        <f t="shared" si="6"/>
        <v>15</v>
      </c>
      <c r="I23" s="19">
        <f t="shared" si="6"/>
        <v>16</v>
      </c>
      <c r="J23" s="13" t="s">
        <v>18</v>
      </c>
      <c r="K23" s="11" t="s">
        <v>19</v>
      </c>
      <c r="L23" s="19">
        <f>I23+1</f>
        <v>17</v>
      </c>
      <c r="M23" s="19">
        <f t="shared" ref="M23:R23" si="7">L23+1</f>
        <v>18</v>
      </c>
      <c r="N23" s="19">
        <f t="shared" si="7"/>
        <v>19</v>
      </c>
      <c r="O23" s="19">
        <f t="shared" si="7"/>
        <v>20</v>
      </c>
      <c r="P23" s="19">
        <f t="shared" si="7"/>
        <v>21</v>
      </c>
      <c r="Q23" s="19">
        <f t="shared" si="7"/>
        <v>22</v>
      </c>
      <c r="R23" s="19">
        <f t="shared" si="7"/>
        <v>23</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18"/>
      <c r="M24" s="18"/>
      <c r="N24" s="18"/>
      <c r="O24" s="18"/>
      <c r="P24" s="18"/>
      <c r="Q24" s="18"/>
      <c r="R24" s="18"/>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2"/>
      <c r="M25" s="22"/>
      <c r="N25" s="22"/>
      <c r="O25" s="22"/>
      <c r="P25" s="22"/>
      <c r="Q25" s="22"/>
      <c r="R25" s="22"/>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18"/>
      <c r="M26" s="18"/>
      <c r="N26" s="18"/>
      <c r="O26" s="18"/>
      <c r="P26" s="18"/>
      <c r="Q26" s="18"/>
      <c r="R26" s="18"/>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2"/>
      <c r="M27" s="22"/>
      <c r="N27" s="22"/>
      <c r="O27" s="22"/>
      <c r="P27" s="22"/>
      <c r="Q27" s="22"/>
      <c r="R27" s="22"/>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18"/>
      <c r="M28" s="18"/>
      <c r="N28" s="18"/>
      <c r="O28" s="18"/>
      <c r="P28" s="18"/>
      <c r="Q28" s="18"/>
      <c r="R28" s="18"/>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2"/>
      <c r="M29" s="22"/>
      <c r="N29" s="22"/>
      <c r="O29" s="22"/>
      <c r="P29" s="22"/>
      <c r="Q29" s="22"/>
      <c r="R29" s="22"/>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18"/>
      <c r="M30" s="18"/>
      <c r="N30" s="18"/>
      <c r="O30" s="18"/>
      <c r="P30" s="18"/>
      <c r="Q30" s="18"/>
      <c r="R30" s="18"/>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2"/>
      <c r="M31" s="22"/>
      <c r="N31" s="22"/>
      <c r="O31" s="22"/>
      <c r="P31" s="22"/>
      <c r="Q31" s="22"/>
      <c r="R31" s="22"/>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 t="shared" si="11"/>
        <v>0</v>
      </c>
      <c r="L32" s="18"/>
      <c r="M32" s="18"/>
      <c r="N32" s="18"/>
      <c r="O32" s="18"/>
      <c r="P32" s="18"/>
      <c r="Q32" s="18"/>
      <c r="R32" s="18"/>
      <c r="S32" s="9">
        <f t="shared" si="12"/>
        <v>0</v>
      </c>
      <c r="T32" s="9">
        <f t="shared" si="13"/>
        <v>0</v>
      </c>
      <c r="U32" s="30"/>
      <c r="V32" s="30"/>
    </row>
    <row r="33" spans="1:22" ht="12.75" customHeight="1">
      <c r="A33" s="26">
        <f t="shared" si="8"/>
        <v>0</v>
      </c>
      <c r="B33" s="47">
        <f t="shared" si="9"/>
        <v>0</v>
      </c>
      <c r="C33" s="50"/>
      <c r="D33" s="24"/>
      <c r="E33" s="24"/>
      <c r="F33" s="24"/>
      <c r="G33" s="24"/>
      <c r="H33" s="24"/>
      <c r="I33" s="24"/>
      <c r="J33" s="10">
        <f>SUM(C33:I33)</f>
        <v>0</v>
      </c>
      <c r="K33" s="12">
        <f t="shared" si="11"/>
        <v>0</v>
      </c>
      <c r="L33" s="22"/>
      <c r="M33" s="22"/>
      <c r="N33" s="22"/>
      <c r="O33" s="22"/>
      <c r="P33" s="22"/>
      <c r="Q33" s="22"/>
      <c r="R33" s="22"/>
      <c r="S33" s="9">
        <f t="shared" si="12"/>
        <v>0</v>
      </c>
      <c r="T33" s="9">
        <f t="shared" si="13"/>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18"/>
      <c r="M34" s="18"/>
      <c r="N34" s="18"/>
      <c r="O34" s="18"/>
      <c r="P34" s="18"/>
      <c r="Q34" s="18"/>
      <c r="R34" s="18"/>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44652</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24</v>
      </c>
      <c r="D42" s="19">
        <f t="shared" ref="D42:E42" si="14">C42+1</f>
        <v>25</v>
      </c>
      <c r="E42" s="19">
        <f t="shared" si="14"/>
        <v>26</v>
      </c>
      <c r="F42" s="19">
        <f t="shared" ref="F42" si="15">E42+1</f>
        <v>27</v>
      </c>
      <c r="G42" s="19">
        <f t="shared" ref="G42:I42" si="16">F42+1</f>
        <v>28</v>
      </c>
      <c r="H42" s="19">
        <f t="shared" si="16"/>
        <v>29</v>
      </c>
      <c r="I42" s="19">
        <f t="shared" si="16"/>
        <v>30</v>
      </c>
      <c r="J42" s="13" t="s">
        <v>18</v>
      </c>
      <c r="K42" s="11" t="s">
        <v>19</v>
      </c>
      <c r="L42" s="19"/>
      <c r="M42" s="19"/>
      <c r="N42" s="19"/>
      <c r="O42" s="19"/>
      <c r="P42" s="19"/>
      <c r="Q42" s="19"/>
      <c r="R42" s="19"/>
      <c r="S42" s="64" t="s">
        <v>18</v>
      </c>
      <c r="T42" s="14" t="s">
        <v>24</v>
      </c>
      <c r="U42" s="30"/>
      <c r="V42" s="30"/>
    </row>
    <row r="43" spans="1:22" ht="12.75" customHeight="1">
      <c r="A43" s="26">
        <f t="shared" ref="A43:A53" si="17">(T24)</f>
        <v>0</v>
      </c>
      <c r="B43" s="47">
        <f t="shared" ref="B43:B50" si="18">(B5)</f>
        <v>0</v>
      </c>
      <c r="C43" s="49"/>
      <c r="D43" s="25"/>
      <c r="E43" s="25"/>
      <c r="F43" s="25"/>
      <c r="G43" s="25"/>
      <c r="H43" s="25"/>
      <c r="I43" s="25"/>
      <c r="J43" s="10">
        <f t="shared" ref="J43:J53" si="19">SUM(C43:I43)</f>
        <v>0</v>
      </c>
      <c r="K43" s="12">
        <f t="shared" ref="K43:K53" si="20">SUM(A43,J43)</f>
        <v>0</v>
      </c>
      <c r="L43" s="18"/>
      <c r="M43" s="18"/>
      <c r="N43" s="18"/>
      <c r="O43" s="18"/>
      <c r="P43" s="18"/>
      <c r="Q43" s="18"/>
      <c r="R43" s="18"/>
      <c r="S43" s="9">
        <f t="shared" ref="S43:S53" si="21">SUM(L43:R43)</f>
        <v>0</v>
      </c>
      <c r="T43" s="9">
        <f t="shared" ref="T43:T53" si="22">SUM(K43,S43)</f>
        <v>0</v>
      </c>
      <c r="U43" s="30"/>
      <c r="V43" s="30"/>
    </row>
    <row r="44" spans="1:22" ht="12.75" customHeight="1">
      <c r="A44" s="26">
        <f t="shared" si="17"/>
        <v>0</v>
      </c>
      <c r="B44" s="47">
        <f t="shared" si="18"/>
        <v>0</v>
      </c>
      <c r="C44" s="50"/>
      <c r="D44" s="24"/>
      <c r="E44" s="24"/>
      <c r="F44" s="24"/>
      <c r="G44" s="24"/>
      <c r="H44" s="24"/>
      <c r="I44" s="24"/>
      <c r="J44" s="10">
        <f t="shared" si="19"/>
        <v>0</v>
      </c>
      <c r="K44" s="12">
        <f t="shared" si="20"/>
        <v>0</v>
      </c>
      <c r="L44" s="22"/>
      <c r="M44" s="22"/>
      <c r="N44" s="22"/>
      <c r="O44" s="22"/>
      <c r="P44" s="22"/>
      <c r="Q44" s="22"/>
      <c r="R44" s="22"/>
      <c r="S44" s="9">
        <f t="shared" si="21"/>
        <v>0</v>
      </c>
      <c r="T44" s="9">
        <f t="shared" si="22"/>
        <v>0</v>
      </c>
      <c r="U44" s="30"/>
      <c r="V44" s="30"/>
    </row>
    <row r="45" spans="1:22" ht="12.75" customHeight="1">
      <c r="A45" s="26">
        <f t="shared" si="17"/>
        <v>0</v>
      </c>
      <c r="B45" s="47">
        <f t="shared" si="18"/>
        <v>0</v>
      </c>
      <c r="C45" s="49"/>
      <c r="D45" s="25"/>
      <c r="E45" s="25"/>
      <c r="F45" s="25"/>
      <c r="G45" s="25"/>
      <c r="H45" s="25"/>
      <c r="I45" s="25"/>
      <c r="J45" s="10">
        <f t="shared" si="19"/>
        <v>0</v>
      </c>
      <c r="K45" s="12">
        <f t="shared" si="20"/>
        <v>0</v>
      </c>
      <c r="L45" s="18"/>
      <c r="M45" s="18"/>
      <c r="N45" s="18"/>
      <c r="O45" s="18"/>
      <c r="P45" s="18"/>
      <c r="Q45" s="18"/>
      <c r="R45" s="18"/>
      <c r="S45" s="9">
        <f t="shared" si="21"/>
        <v>0</v>
      </c>
      <c r="T45" s="9">
        <f t="shared" si="22"/>
        <v>0</v>
      </c>
      <c r="U45" s="30"/>
      <c r="V45" s="30"/>
    </row>
    <row r="46" spans="1:22" ht="12.75" customHeight="1">
      <c r="A46" s="26">
        <f t="shared" si="17"/>
        <v>0</v>
      </c>
      <c r="B46" s="47">
        <f t="shared" si="18"/>
        <v>0</v>
      </c>
      <c r="C46" s="50"/>
      <c r="D46" s="24"/>
      <c r="E46" s="24"/>
      <c r="F46" s="24"/>
      <c r="G46" s="24"/>
      <c r="H46" s="24"/>
      <c r="I46" s="24"/>
      <c r="J46" s="10">
        <f t="shared" si="19"/>
        <v>0</v>
      </c>
      <c r="K46" s="12">
        <f t="shared" si="20"/>
        <v>0</v>
      </c>
      <c r="L46" s="22"/>
      <c r="M46" s="22"/>
      <c r="N46" s="22"/>
      <c r="O46" s="22"/>
      <c r="P46" s="22"/>
      <c r="Q46" s="22"/>
      <c r="R46" s="22"/>
      <c r="S46" s="9">
        <f t="shared" si="21"/>
        <v>0</v>
      </c>
      <c r="T46" s="9">
        <f t="shared" si="22"/>
        <v>0</v>
      </c>
      <c r="U46" s="30"/>
      <c r="V46" s="30"/>
    </row>
    <row r="47" spans="1:22" ht="12.75" customHeight="1">
      <c r="A47" s="26">
        <f t="shared" si="17"/>
        <v>0</v>
      </c>
      <c r="B47" s="47">
        <f t="shared" si="18"/>
        <v>0</v>
      </c>
      <c r="C47" s="49"/>
      <c r="D47" s="25"/>
      <c r="E47" s="25"/>
      <c r="F47" s="25"/>
      <c r="G47" s="25"/>
      <c r="H47" s="25"/>
      <c r="I47" s="25"/>
      <c r="J47" s="10">
        <f t="shared" si="19"/>
        <v>0</v>
      </c>
      <c r="K47" s="12">
        <f t="shared" si="20"/>
        <v>0</v>
      </c>
      <c r="L47" s="18"/>
      <c r="M47" s="18"/>
      <c r="N47" s="18"/>
      <c r="O47" s="18"/>
      <c r="P47" s="18"/>
      <c r="Q47" s="18"/>
      <c r="R47" s="18"/>
      <c r="S47" s="9">
        <f t="shared" si="21"/>
        <v>0</v>
      </c>
      <c r="T47" s="9">
        <f t="shared" si="22"/>
        <v>0</v>
      </c>
      <c r="U47" s="30"/>
      <c r="V47" s="30"/>
    </row>
    <row r="48" spans="1:22" ht="12.75" customHeight="1">
      <c r="A48" s="26">
        <f t="shared" si="17"/>
        <v>0</v>
      </c>
      <c r="B48" s="47">
        <f t="shared" si="18"/>
        <v>0</v>
      </c>
      <c r="C48" s="50"/>
      <c r="D48" s="24"/>
      <c r="E48" s="24"/>
      <c r="F48" s="24"/>
      <c r="G48" s="24"/>
      <c r="H48" s="24"/>
      <c r="I48" s="24"/>
      <c r="J48" s="10">
        <f t="shared" si="19"/>
        <v>0</v>
      </c>
      <c r="K48" s="12">
        <f t="shared" si="20"/>
        <v>0</v>
      </c>
      <c r="L48" s="22"/>
      <c r="M48" s="22"/>
      <c r="N48" s="22"/>
      <c r="O48" s="22"/>
      <c r="P48" s="22"/>
      <c r="Q48" s="22"/>
      <c r="R48" s="22"/>
      <c r="S48" s="9">
        <f t="shared" si="21"/>
        <v>0</v>
      </c>
      <c r="T48" s="9">
        <f t="shared" si="22"/>
        <v>0</v>
      </c>
      <c r="U48" s="30"/>
      <c r="V48" s="30"/>
    </row>
    <row r="49" spans="1:22" ht="12.75" customHeight="1">
      <c r="A49" s="26">
        <f t="shared" si="17"/>
        <v>0</v>
      </c>
      <c r="B49" s="47">
        <f t="shared" si="18"/>
        <v>0</v>
      </c>
      <c r="C49" s="49"/>
      <c r="D49" s="25"/>
      <c r="E49" s="25"/>
      <c r="F49" s="25"/>
      <c r="G49" s="25"/>
      <c r="H49" s="25"/>
      <c r="I49" s="25"/>
      <c r="J49" s="10">
        <f t="shared" si="19"/>
        <v>0</v>
      </c>
      <c r="K49" s="12">
        <f t="shared" si="20"/>
        <v>0</v>
      </c>
      <c r="L49" s="18"/>
      <c r="M49" s="18"/>
      <c r="N49" s="18"/>
      <c r="O49" s="18"/>
      <c r="P49" s="18"/>
      <c r="Q49" s="18"/>
      <c r="R49" s="18"/>
      <c r="S49" s="9">
        <f t="shared" si="21"/>
        <v>0</v>
      </c>
      <c r="T49" s="9">
        <f t="shared" si="22"/>
        <v>0</v>
      </c>
      <c r="U49" s="30"/>
      <c r="V49" s="30"/>
    </row>
    <row r="50" spans="1:22" ht="12.75" customHeight="1">
      <c r="A50" s="26">
        <f t="shared" si="17"/>
        <v>0</v>
      </c>
      <c r="B50" s="47">
        <f t="shared" si="18"/>
        <v>0</v>
      </c>
      <c r="C50" s="50"/>
      <c r="D50" s="24"/>
      <c r="E50" s="24"/>
      <c r="F50" s="24"/>
      <c r="G50" s="24"/>
      <c r="H50" s="24"/>
      <c r="I50" s="24"/>
      <c r="J50" s="10">
        <f t="shared" si="19"/>
        <v>0</v>
      </c>
      <c r="K50" s="12">
        <f t="shared" si="20"/>
        <v>0</v>
      </c>
      <c r="L50" s="22"/>
      <c r="M50" s="22"/>
      <c r="N50" s="22"/>
      <c r="O50" s="22"/>
      <c r="P50" s="22"/>
      <c r="Q50" s="22"/>
      <c r="R50" s="22"/>
      <c r="S50" s="9">
        <f t="shared" si="21"/>
        <v>0</v>
      </c>
      <c r="T50" s="9">
        <f t="shared" si="22"/>
        <v>0</v>
      </c>
      <c r="U50" s="30"/>
      <c r="V50" s="30"/>
    </row>
    <row r="51" spans="1:22" ht="12.75" customHeight="1">
      <c r="A51" s="26">
        <f t="shared" si="17"/>
        <v>0</v>
      </c>
      <c r="B51" s="47">
        <f>(B32)</f>
        <v>0</v>
      </c>
      <c r="C51" s="49"/>
      <c r="D51" s="25"/>
      <c r="E51" s="25"/>
      <c r="F51" s="25"/>
      <c r="G51" s="25"/>
      <c r="H51" s="25"/>
      <c r="I51" s="25"/>
      <c r="J51" s="10">
        <f t="shared" si="19"/>
        <v>0</v>
      </c>
      <c r="K51" s="12">
        <f t="shared" si="20"/>
        <v>0</v>
      </c>
      <c r="L51" s="18"/>
      <c r="M51" s="18"/>
      <c r="N51" s="18"/>
      <c r="O51" s="18"/>
      <c r="P51" s="18"/>
      <c r="Q51" s="18"/>
      <c r="R51" s="18"/>
      <c r="S51" s="9">
        <f t="shared" si="21"/>
        <v>0</v>
      </c>
      <c r="T51" s="9">
        <f t="shared" si="22"/>
        <v>0</v>
      </c>
      <c r="U51" s="30"/>
      <c r="V51" s="30"/>
    </row>
    <row r="52" spans="1:22" ht="12.75" customHeight="1">
      <c r="A52" s="26">
        <f t="shared" si="17"/>
        <v>0</v>
      </c>
      <c r="B52" s="47">
        <f>(B33)</f>
        <v>0</v>
      </c>
      <c r="C52" s="50"/>
      <c r="D52" s="24"/>
      <c r="E52" s="24"/>
      <c r="F52" s="24"/>
      <c r="G52" s="24"/>
      <c r="H52" s="24"/>
      <c r="I52" s="24"/>
      <c r="J52" s="10">
        <f t="shared" si="19"/>
        <v>0</v>
      </c>
      <c r="K52" s="12">
        <f t="shared" si="20"/>
        <v>0</v>
      </c>
      <c r="L52" s="22"/>
      <c r="M52" s="22"/>
      <c r="N52" s="22"/>
      <c r="O52" s="22"/>
      <c r="P52" s="22"/>
      <c r="Q52" s="22"/>
      <c r="R52" s="22"/>
      <c r="S52" s="9">
        <f t="shared" si="21"/>
        <v>0</v>
      </c>
      <c r="T52" s="9">
        <f t="shared" si="22"/>
        <v>0</v>
      </c>
      <c r="U52" s="30"/>
      <c r="V52" s="30"/>
    </row>
    <row r="53" spans="1:22" ht="12.75" customHeight="1">
      <c r="A53" s="26">
        <f t="shared" si="17"/>
        <v>0</v>
      </c>
      <c r="B53" s="47">
        <f>(B15)</f>
        <v>0</v>
      </c>
      <c r="C53" s="49"/>
      <c r="D53" s="25"/>
      <c r="E53" s="25"/>
      <c r="F53" s="25"/>
      <c r="G53" s="25"/>
      <c r="H53" s="25"/>
      <c r="I53" s="25"/>
      <c r="J53" s="10">
        <f t="shared" si="19"/>
        <v>0</v>
      </c>
      <c r="K53" s="12">
        <f t="shared" si="20"/>
        <v>0</v>
      </c>
      <c r="L53" s="18"/>
      <c r="M53" s="18"/>
      <c r="N53" s="18"/>
      <c r="O53" s="18"/>
      <c r="P53" s="18"/>
      <c r="Q53" s="18"/>
      <c r="R53" s="18"/>
      <c r="S53" s="9">
        <f t="shared" si="21"/>
        <v>0</v>
      </c>
      <c r="T53" s="9">
        <f t="shared" si="22"/>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('Mar ''22'!S61)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('Mar ''22'!S60)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44652</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44682</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19">
        <v>1</v>
      </c>
      <c r="D4" s="19">
        <f t="shared" ref="D4" si="0">IF(C4=0,1,C4+1)</f>
        <v>2</v>
      </c>
      <c r="E4" s="19">
        <f t="shared" ref="E4" si="1">IF(D4=0,1,D4+1)</f>
        <v>3</v>
      </c>
      <c r="F4" s="19">
        <f t="shared" ref="F4" si="2">IF(E4=0,1,E4+1)</f>
        <v>4</v>
      </c>
      <c r="G4" s="19">
        <f t="shared" ref="G4" si="3">IF(F4=0,1,F4+1)</f>
        <v>5</v>
      </c>
      <c r="H4" s="19">
        <f t="shared" ref="H4" si="4">IF(G4=0,1,G4+1)</f>
        <v>6</v>
      </c>
      <c r="I4" s="19">
        <f t="shared" ref="I4" si="5">IF(H4=0,1,H4+1)</f>
        <v>7</v>
      </c>
      <c r="J4" s="13" t="s">
        <v>18</v>
      </c>
      <c r="K4" s="11" t="s">
        <v>19</v>
      </c>
      <c r="L4" s="19">
        <f>I4+1</f>
        <v>8</v>
      </c>
      <c r="M4" s="19">
        <f t="shared" ref="M4:R4" si="6">L4+1</f>
        <v>9</v>
      </c>
      <c r="N4" s="19">
        <f t="shared" si="6"/>
        <v>10</v>
      </c>
      <c r="O4" s="19">
        <f t="shared" si="6"/>
        <v>11</v>
      </c>
      <c r="P4" s="19">
        <f t="shared" si="6"/>
        <v>12</v>
      </c>
      <c r="Q4" s="19">
        <f t="shared" si="6"/>
        <v>13</v>
      </c>
      <c r="R4" s="19">
        <f t="shared" si="6"/>
        <v>14</v>
      </c>
      <c r="S4" s="64" t="s">
        <v>18</v>
      </c>
      <c r="T4" s="14" t="s">
        <v>24</v>
      </c>
      <c r="U4" s="30"/>
      <c r="V4" s="30"/>
    </row>
    <row r="5" spans="1:22" ht="12.75" customHeight="1">
      <c r="A5" s="26">
        <f>('Apr ''22'!T43)</f>
        <v>0</v>
      </c>
      <c r="B5" s="47">
        <f>('Jul ''21'!B5)</f>
        <v>0</v>
      </c>
      <c r="C5" s="49"/>
      <c r="D5" s="25"/>
      <c r="E5" s="25"/>
      <c r="F5" s="25"/>
      <c r="G5" s="25"/>
      <c r="H5" s="25"/>
      <c r="I5" s="25"/>
      <c r="J5" s="10">
        <f>SUM(C5:I5)</f>
        <v>0</v>
      </c>
      <c r="K5" s="12">
        <f t="shared" ref="K5:K15" si="7">SUM(A5,J5)</f>
        <v>0</v>
      </c>
      <c r="L5" s="18"/>
      <c r="M5" s="18"/>
      <c r="N5" s="18"/>
      <c r="O5" s="18"/>
      <c r="P5" s="18"/>
      <c r="Q5" s="18"/>
      <c r="R5" s="18"/>
      <c r="S5" s="9">
        <f t="shared" ref="S5:S15" si="8">SUM(L5:R5)</f>
        <v>0</v>
      </c>
      <c r="T5" s="9">
        <f t="shared" ref="T5:T15" si="9">SUM(K5,S5)</f>
        <v>0</v>
      </c>
      <c r="U5" s="30"/>
      <c r="V5" s="30"/>
    </row>
    <row r="6" spans="1:22" ht="12.75" customHeight="1">
      <c r="A6" s="26">
        <f>('Apr ''22'!T44)</f>
        <v>0</v>
      </c>
      <c r="B6" s="47">
        <f>('Jul ''21'!B6)</f>
        <v>0</v>
      </c>
      <c r="C6" s="50"/>
      <c r="D6" s="24"/>
      <c r="E6" s="24"/>
      <c r="F6" s="24"/>
      <c r="G6" s="24"/>
      <c r="H6" s="24"/>
      <c r="I6" s="24"/>
      <c r="J6" s="10">
        <f>SUM(C6:I6)</f>
        <v>0</v>
      </c>
      <c r="K6" s="12">
        <f t="shared" si="7"/>
        <v>0</v>
      </c>
      <c r="L6" s="22"/>
      <c r="M6" s="22"/>
      <c r="N6" s="22"/>
      <c r="O6" s="22"/>
      <c r="P6" s="22"/>
      <c r="Q6" s="22"/>
      <c r="R6" s="22"/>
      <c r="S6" s="9">
        <f t="shared" si="8"/>
        <v>0</v>
      </c>
      <c r="T6" s="9">
        <f t="shared" si="9"/>
        <v>0</v>
      </c>
      <c r="U6" s="30"/>
      <c r="V6" s="30"/>
    </row>
    <row r="7" spans="1:22" ht="12.75" customHeight="1">
      <c r="A7" s="26">
        <f>('Apr ''22'!T45)</f>
        <v>0</v>
      </c>
      <c r="B7" s="47">
        <f>('Jul ''21'!B7)</f>
        <v>0</v>
      </c>
      <c r="C7" s="49"/>
      <c r="D7" s="25"/>
      <c r="E7" s="25"/>
      <c r="F7" s="25"/>
      <c r="G7" s="25"/>
      <c r="H7" s="25"/>
      <c r="I7" s="25"/>
      <c r="J7" s="10">
        <f t="shared" ref="J7:J15" si="10">SUM(C7:I7)</f>
        <v>0</v>
      </c>
      <c r="K7" s="12">
        <f t="shared" si="7"/>
        <v>0</v>
      </c>
      <c r="L7" s="18"/>
      <c r="M7" s="18"/>
      <c r="N7" s="18"/>
      <c r="O7" s="18"/>
      <c r="P7" s="18"/>
      <c r="Q7" s="18"/>
      <c r="R7" s="18"/>
      <c r="S7" s="9">
        <f t="shared" si="8"/>
        <v>0</v>
      </c>
      <c r="T7" s="9">
        <f t="shared" si="9"/>
        <v>0</v>
      </c>
      <c r="U7" s="30"/>
      <c r="V7" s="30"/>
    </row>
    <row r="8" spans="1:22" ht="12.75" customHeight="1">
      <c r="A8" s="26">
        <f>('Apr ''22'!T46)</f>
        <v>0</v>
      </c>
      <c r="B8" s="47">
        <f>('Jul ''21'!B8)</f>
        <v>0</v>
      </c>
      <c r="C8" s="50"/>
      <c r="D8" s="24"/>
      <c r="E8" s="24"/>
      <c r="F8" s="24"/>
      <c r="G8" s="24"/>
      <c r="H8" s="24"/>
      <c r="I8" s="24"/>
      <c r="J8" s="10">
        <f t="shared" si="10"/>
        <v>0</v>
      </c>
      <c r="K8" s="12">
        <f t="shared" si="7"/>
        <v>0</v>
      </c>
      <c r="L8" s="22"/>
      <c r="M8" s="22"/>
      <c r="N8" s="22"/>
      <c r="O8" s="22"/>
      <c r="P8" s="22"/>
      <c r="Q8" s="22"/>
      <c r="R8" s="22"/>
      <c r="S8" s="9">
        <f t="shared" si="8"/>
        <v>0</v>
      </c>
      <c r="T8" s="9">
        <f t="shared" si="9"/>
        <v>0</v>
      </c>
      <c r="U8" s="30"/>
      <c r="V8" s="30"/>
    </row>
    <row r="9" spans="1:22" ht="12.75" customHeight="1">
      <c r="A9" s="26">
        <f>('Apr ''22'!T47)</f>
        <v>0</v>
      </c>
      <c r="B9" s="47">
        <f>('Jul ''21'!B9)</f>
        <v>0</v>
      </c>
      <c r="C9" s="49"/>
      <c r="D9" s="25"/>
      <c r="E9" s="25"/>
      <c r="F9" s="25"/>
      <c r="G9" s="25"/>
      <c r="H9" s="25"/>
      <c r="I9" s="25"/>
      <c r="J9" s="10">
        <f t="shared" si="10"/>
        <v>0</v>
      </c>
      <c r="K9" s="12">
        <f t="shared" si="7"/>
        <v>0</v>
      </c>
      <c r="L9" s="18"/>
      <c r="M9" s="18"/>
      <c r="N9" s="18"/>
      <c r="O9" s="18"/>
      <c r="P9" s="18"/>
      <c r="Q9" s="18"/>
      <c r="R9" s="18"/>
      <c r="S9" s="9">
        <f t="shared" si="8"/>
        <v>0</v>
      </c>
      <c r="T9" s="9">
        <f t="shared" si="9"/>
        <v>0</v>
      </c>
      <c r="U9" s="30"/>
      <c r="V9" s="30"/>
    </row>
    <row r="10" spans="1:22" ht="12.75" customHeight="1">
      <c r="A10" s="26">
        <f>('Apr ''22'!T48)</f>
        <v>0</v>
      </c>
      <c r="B10" s="47">
        <f>('Jul ''21'!B10)</f>
        <v>0</v>
      </c>
      <c r="C10" s="50"/>
      <c r="D10" s="24"/>
      <c r="E10" s="24"/>
      <c r="F10" s="24"/>
      <c r="G10" s="24"/>
      <c r="H10" s="24"/>
      <c r="I10" s="24"/>
      <c r="J10" s="10">
        <f t="shared" si="10"/>
        <v>0</v>
      </c>
      <c r="K10" s="12">
        <f t="shared" si="7"/>
        <v>0</v>
      </c>
      <c r="L10" s="22"/>
      <c r="M10" s="22"/>
      <c r="N10" s="22"/>
      <c r="O10" s="22"/>
      <c r="P10" s="22"/>
      <c r="Q10" s="22"/>
      <c r="R10" s="22"/>
      <c r="S10" s="9">
        <f t="shared" si="8"/>
        <v>0</v>
      </c>
      <c r="T10" s="9">
        <f t="shared" si="9"/>
        <v>0</v>
      </c>
      <c r="U10" s="30"/>
      <c r="V10" s="30"/>
    </row>
    <row r="11" spans="1:22" ht="12.75" customHeight="1">
      <c r="A11" s="26">
        <f>('Apr ''22'!T49)</f>
        <v>0</v>
      </c>
      <c r="B11" s="47">
        <f>('Jul ''21'!B11)</f>
        <v>0</v>
      </c>
      <c r="C11" s="49"/>
      <c r="D11" s="25"/>
      <c r="E11" s="25"/>
      <c r="F11" s="25"/>
      <c r="G11" s="25"/>
      <c r="H11" s="25"/>
      <c r="I11" s="25"/>
      <c r="J11" s="10">
        <f t="shared" si="10"/>
        <v>0</v>
      </c>
      <c r="K11" s="12">
        <f t="shared" si="7"/>
        <v>0</v>
      </c>
      <c r="L11" s="18"/>
      <c r="M11" s="18"/>
      <c r="N11" s="18"/>
      <c r="O11" s="18"/>
      <c r="P11" s="18"/>
      <c r="Q11" s="18"/>
      <c r="R11" s="18"/>
      <c r="S11" s="9">
        <f t="shared" si="8"/>
        <v>0</v>
      </c>
      <c r="T11" s="9">
        <f t="shared" si="9"/>
        <v>0</v>
      </c>
      <c r="U11" s="30"/>
      <c r="V11" s="30"/>
    </row>
    <row r="12" spans="1:22" ht="12.75" customHeight="1">
      <c r="A12" s="26">
        <f>('Apr ''22'!T50)</f>
        <v>0</v>
      </c>
      <c r="B12" s="47">
        <f>('Jul ''21'!B12)</f>
        <v>0</v>
      </c>
      <c r="C12" s="50"/>
      <c r="D12" s="24"/>
      <c r="E12" s="24"/>
      <c r="F12" s="24"/>
      <c r="G12" s="24"/>
      <c r="H12" s="24"/>
      <c r="I12" s="24"/>
      <c r="J12" s="10">
        <f t="shared" si="10"/>
        <v>0</v>
      </c>
      <c r="K12" s="12">
        <f t="shared" si="7"/>
        <v>0</v>
      </c>
      <c r="L12" s="22"/>
      <c r="M12" s="22"/>
      <c r="N12" s="22"/>
      <c r="O12" s="22"/>
      <c r="P12" s="22"/>
      <c r="Q12" s="22"/>
      <c r="R12" s="22"/>
      <c r="S12" s="9">
        <f t="shared" si="8"/>
        <v>0</v>
      </c>
      <c r="T12" s="9">
        <f t="shared" si="9"/>
        <v>0</v>
      </c>
      <c r="U12" s="30"/>
      <c r="V12" s="30"/>
    </row>
    <row r="13" spans="1:22" ht="12.75" customHeight="1">
      <c r="A13" s="26">
        <f>('Apr ''22'!T51)</f>
        <v>0</v>
      </c>
      <c r="B13" s="47">
        <f>('Jul ''21'!B13)</f>
        <v>0</v>
      </c>
      <c r="C13" s="49"/>
      <c r="D13" s="25"/>
      <c r="E13" s="25"/>
      <c r="F13" s="25"/>
      <c r="G13" s="25"/>
      <c r="H13" s="25"/>
      <c r="I13" s="25"/>
      <c r="J13" s="10">
        <f t="shared" si="10"/>
        <v>0</v>
      </c>
      <c r="K13" s="12">
        <f t="shared" si="7"/>
        <v>0</v>
      </c>
      <c r="L13" s="18"/>
      <c r="M13" s="18"/>
      <c r="N13" s="18"/>
      <c r="O13" s="18"/>
      <c r="P13" s="18"/>
      <c r="Q13" s="18"/>
      <c r="R13" s="18"/>
      <c r="S13" s="9">
        <f t="shared" si="8"/>
        <v>0</v>
      </c>
      <c r="T13" s="9">
        <f t="shared" si="9"/>
        <v>0</v>
      </c>
      <c r="U13" s="30"/>
      <c r="V13" s="30"/>
    </row>
    <row r="14" spans="1:22" ht="12.75" customHeight="1">
      <c r="A14" s="26">
        <f>('Apr ''22'!T52)</f>
        <v>0</v>
      </c>
      <c r="B14" s="47">
        <f>('Jul ''21'!B14)</f>
        <v>0</v>
      </c>
      <c r="C14" s="50"/>
      <c r="D14" s="24"/>
      <c r="E14" s="24"/>
      <c r="F14" s="24"/>
      <c r="G14" s="24"/>
      <c r="H14" s="24"/>
      <c r="I14" s="24"/>
      <c r="J14" s="10">
        <f t="shared" si="10"/>
        <v>0</v>
      </c>
      <c r="K14" s="12">
        <f t="shared" si="7"/>
        <v>0</v>
      </c>
      <c r="L14" s="22"/>
      <c r="M14" s="22"/>
      <c r="N14" s="22"/>
      <c r="O14" s="22"/>
      <c r="P14" s="22"/>
      <c r="Q14" s="22"/>
      <c r="R14" s="22"/>
      <c r="S14" s="9">
        <f t="shared" si="8"/>
        <v>0</v>
      </c>
      <c r="T14" s="9">
        <f t="shared" si="9"/>
        <v>0</v>
      </c>
      <c r="U14" s="30"/>
      <c r="V14" s="30"/>
    </row>
    <row r="15" spans="1:22" ht="12.75" customHeight="1">
      <c r="A15" s="26">
        <f>('Apr ''22'!T53)</f>
        <v>0</v>
      </c>
      <c r="B15" s="47">
        <f>('Jul ''21'!B15)</f>
        <v>0</v>
      </c>
      <c r="C15" s="49"/>
      <c r="D15" s="25"/>
      <c r="E15" s="25"/>
      <c r="F15" s="25"/>
      <c r="G15" s="25"/>
      <c r="H15" s="25"/>
      <c r="I15" s="25"/>
      <c r="J15" s="10">
        <f t="shared" si="10"/>
        <v>0</v>
      </c>
      <c r="K15" s="12">
        <f t="shared" si="7"/>
        <v>0</v>
      </c>
      <c r="L15" s="18"/>
      <c r="M15" s="18"/>
      <c r="N15" s="18"/>
      <c r="O15" s="18"/>
      <c r="P15" s="18"/>
      <c r="Q15" s="18"/>
      <c r="R15" s="18"/>
      <c r="S15" s="9">
        <f t="shared" si="8"/>
        <v>0</v>
      </c>
      <c r="T15" s="9">
        <f t="shared" si="9"/>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44682</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15</v>
      </c>
      <c r="D23" s="19">
        <f t="shared" ref="D23:I23" si="11">C23+1</f>
        <v>16</v>
      </c>
      <c r="E23" s="19">
        <f t="shared" si="11"/>
        <v>17</v>
      </c>
      <c r="F23" s="19">
        <f t="shared" si="11"/>
        <v>18</v>
      </c>
      <c r="G23" s="19">
        <f t="shared" si="11"/>
        <v>19</v>
      </c>
      <c r="H23" s="19">
        <f t="shared" si="11"/>
        <v>20</v>
      </c>
      <c r="I23" s="19">
        <f t="shared" si="11"/>
        <v>21</v>
      </c>
      <c r="J23" s="13" t="s">
        <v>18</v>
      </c>
      <c r="K23" s="11" t="s">
        <v>19</v>
      </c>
      <c r="L23" s="19">
        <f>I23+1</f>
        <v>22</v>
      </c>
      <c r="M23" s="19">
        <f t="shared" ref="M23:R23" si="12">L23+1</f>
        <v>23</v>
      </c>
      <c r="N23" s="19">
        <f t="shared" si="12"/>
        <v>24</v>
      </c>
      <c r="O23" s="19">
        <f t="shared" si="12"/>
        <v>25</v>
      </c>
      <c r="P23" s="19">
        <f t="shared" si="12"/>
        <v>26</v>
      </c>
      <c r="Q23" s="19">
        <f t="shared" si="12"/>
        <v>27</v>
      </c>
      <c r="R23" s="19">
        <f t="shared" si="12"/>
        <v>28</v>
      </c>
      <c r="S23" s="64" t="s">
        <v>18</v>
      </c>
      <c r="T23" s="14" t="s">
        <v>24</v>
      </c>
      <c r="U23" s="30"/>
      <c r="V23" s="30"/>
    </row>
    <row r="24" spans="1:22" ht="12.75" customHeight="1">
      <c r="A24" s="26">
        <f t="shared" ref="A24:A34" si="13">(T5)</f>
        <v>0</v>
      </c>
      <c r="B24" s="47">
        <f t="shared" ref="B24:B34" si="14">(B5)</f>
        <v>0</v>
      </c>
      <c r="C24" s="49"/>
      <c r="D24" s="25"/>
      <c r="E24" s="25"/>
      <c r="F24" s="25"/>
      <c r="G24" s="25"/>
      <c r="H24" s="25"/>
      <c r="I24" s="25"/>
      <c r="J24" s="10">
        <f t="shared" ref="J24:J34" si="15">SUM(C24:I24)</f>
        <v>0</v>
      </c>
      <c r="K24" s="12">
        <f t="shared" ref="K24:K34" si="16">SUM(A24,J24)</f>
        <v>0</v>
      </c>
      <c r="L24" s="18"/>
      <c r="M24" s="18"/>
      <c r="N24" s="18"/>
      <c r="O24" s="18"/>
      <c r="P24" s="18"/>
      <c r="Q24" s="18"/>
      <c r="R24" s="18"/>
      <c r="S24" s="9">
        <f t="shared" ref="S24:S34" si="17">SUM(L24:R24)</f>
        <v>0</v>
      </c>
      <c r="T24" s="9">
        <f t="shared" ref="T24:T34" si="18">SUM(K24,S24)</f>
        <v>0</v>
      </c>
      <c r="U24" s="30"/>
      <c r="V24" s="30"/>
    </row>
    <row r="25" spans="1:22" ht="12.75" customHeight="1">
      <c r="A25" s="26">
        <f t="shared" si="13"/>
        <v>0</v>
      </c>
      <c r="B25" s="47">
        <f t="shared" si="14"/>
        <v>0</v>
      </c>
      <c r="C25" s="50"/>
      <c r="D25" s="24"/>
      <c r="E25" s="24"/>
      <c r="F25" s="24"/>
      <c r="G25" s="24"/>
      <c r="H25" s="24"/>
      <c r="I25" s="24"/>
      <c r="J25" s="10">
        <f t="shared" si="15"/>
        <v>0</v>
      </c>
      <c r="K25" s="12">
        <f t="shared" si="16"/>
        <v>0</v>
      </c>
      <c r="L25" s="22"/>
      <c r="M25" s="22"/>
      <c r="N25" s="22"/>
      <c r="O25" s="22"/>
      <c r="P25" s="22"/>
      <c r="Q25" s="22"/>
      <c r="R25" s="22"/>
      <c r="S25" s="9">
        <f t="shared" si="17"/>
        <v>0</v>
      </c>
      <c r="T25" s="9">
        <f t="shared" si="18"/>
        <v>0</v>
      </c>
      <c r="U25" s="30"/>
      <c r="V25" s="30"/>
    </row>
    <row r="26" spans="1:22" ht="12.75" customHeight="1">
      <c r="A26" s="26">
        <f t="shared" si="13"/>
        <v>0</v>
      </c>
      <c r="B26" s="47">
        <f t="shared" si="14"/>
        <v>0</v>
      </c>
      <c r="C26" s="49"/>
      <c r="D26" s="25"/>
      <c r="E26" s="25"/>
      <c r="F26" s="25"/>
      <c r="G26" s="25"/>
      <c r="H26" s="25"/>
      <c r="I26" s="25"/>
      <c r="J26" s="10">
        <f t="shared" si="15"/>
        <v>0</v>
      </c>
      <c r="K26" s="12">
        <f t="shared" si="16"/>
        <v>0</v>
      </c>
      <c r="L26" s="18"/>
      <c r="M26" s="18"/>
      <c r="N26" s="18"/>
      <c r="O26" s="18"/>
      <c r="P26" s="18"/>
      <c r="Q26" s="18"/>
      <c r="R26" s="18"/>
      <c r="S26" s="9">
        <f t="shared" si="17"/>
        <v>0</v>
      </c>
      <c r="T26" s="9">
        <f t="shared" si="18"/>
        <v>0</v>
      </c>
      <c r="U26" s="30"/>
      <c r="V26" s="30"/>
    </row>
    <row r="27" spans="1:22" ht="12.75" customHeight="1">
      <c r="A27" s="26">
        <f t="shared" si="13"/>
        <v>0</v>
      </c>
      <c r="B27" s="47">
        <f t="shared" si="14"/>
        <v>0</v>
      </c>
      <c r="C27" s="50"/>
      <c r="D27" s="24"/>
      <c r="E27" s="24"/>
      <c r="F27" s="24"/>
      <c r="G27" s="24"/>
      <c r="H27" s="24"/>
      <c r="I27" s="24"/>
      <c r="J27" s="10">
        <f t="shared" si="15"/>
        <v>0</v>
      </c>
      <c r="K27" s="12">
        <f t="shared" si="16"/>
        <v>0</v>
      </c>
      <c r="L27" s="22"/>
      <c r="M27" s="22"/>
      <c r="N27" s="22"/>
      <c r="O27" s="22"/>
      <c r="P27" s="22"/>
      <c r="Q27" s="22"/>
      <c r="R27" s="22"/>
      <c r="S27" s="9">
        <f t="shared" si="17"/>
        <v>0</v>
      </c>
      <c r="T27" s="9">
        <f t="shared" si="18"/>
        <v>0</v>
      </c>
      <c r="U27" s="30"/>
      <c r="V27" s="30"/>
    </row>
    <row r="28" spans="1:22" ht="12.75" customHeight="1">
      <c r="A28" s="26">
        <f t="shared" si="13"/>
        <v>0</v>
      </c>
      <c r="B28" s="47">
        <f t="shared" si="14"/>
        <v>0</v>
      </c>
      <c r="C28" s="49"/>
      <c r="D28" s="25"/>
      <c r="E28" s="25"/>
      <c r="F28" s="25"/>
      <c r="G28" s="25"/>
      <c r="H28" s="25"/>
      <c r="I28" s="25"/>
      <c r="J28" s="10">
        <f t="shared" si="15"/>
        <v>0</v>
      </c>
      <c r="K28" s="12">
        <f t="shared" si="16"/>
        <v>0</v>
      </c>
      <c r="L28" s="18"/>
      <c r="M28" s="18"/>
      <c r="N28" s="18"/>
      <c r="O28" s="18"/>
      <c r="P28" s="18"/>
      <c r="Q28" s="18"/>
      <c r="R28" s="18"/>
      <c r="S28" s="9">
        <f t="shared" si="17"/>
        <v>0</v>
      </c>
      <c r="T28" s="9">
        <f t="shared" si="18"/>
        <v>0</v>
      </c>
      <c r="U28" s="30"/>
      <c r="V28" s="30"/>
    </row>
    <row r="29" spans="1:22" ht="12.75" customHeight="1">
      <c r="A29" s="26">
        <f t="shared" si="13"/>
        <v>0</v>
      </c>
      <c r="B29" s="47">
        <f t="shared" si="14"/>
        <v>0</v>
      </c>
      <c r="C29" s="50"/>
      <c r="D29" s="24"/>
      <c r="E29" s="24"/>
      <c r="F29" s="24"/>
      <c r="G29" s="24"/>
      <c r="H29" s="24"/>
      <c r="I29" s="24"/>
      <c r="J29" s="10">
        <f t="shared" si="15"/>
        <v>0</v>
      </c>
      <c r="K29" s="12">
        <f t="shared" si="16"/>
        <v>0</v>
      </c>
      <c r="L29" s="22"/>
      <c r="M29" s="22"/>
      <c r="N29" s="22"/>
      <c r="O29" s="22"/>
      <c r="P29" s="22"/>
      <c r="Q29" s="22"/>
      <c r="R29" s="22"/>
      <c r="S29" s="9">
        <f t="shared" si="17"/>
        <v>0</v>
      </c>
      <c r="T29" s="9">
        <f t="shared" si="18"/>
        <v>0</v>
      </c>
      <c r="U29" s="30"/>
      <c r="V29" s="30"/>
    </row>
    <row r="30" spans="1:22" ht="12.75" customHeight="1">
      <c r="A30" s="26">
        <f t="shared" si="13"/>
        <v>0</v>
      </c>
      <c r="B30" s="47">
        <f t="shared" si="14"/>
        <v>0</v>
      </c>
      <c r="C30" s="49"/>
      <c r="D30" s="25"/>
      <c r="E30" s="25"/>
      <c r="F30" s="25"/>
      <c r="G30" s="25"/>
      <c r="H30" s="25"/>
      <c r="I30" s="25"/>
      <c r="J30" s="10">
        <f t="shared" si="15"/>
        <v>0</v>
      </c>
      <c r="K30" s="12">
        <f t="shared" si="16"/>
        <v>0</v>
      </c>
      <c r="L30" s="18"/>
      <c r="M30" s="18"/>
      <c r="N30" s="18"/>
      <c r="O30" s="18"/>
      <c r="P30" s="18"/>
      <c r="Q30" s="18"/>
      <c r="R30" s="18"/>
      <c r="S30" s="9">
        <f t="shared" si="17"/>
        <v>0</v>
      </c>
      <c r="T30" s="9">
        <f t="shared" si="18"/>
        <v>0</v>
      </c>
      <c r="U30" s="30"/>
      <c r="V30" s="30"/>
    </row>
    <row r="31" spans="1:22" ht="12.75" customHeight="1">
      <c r="A31" s="26">
        <f t="shared" si="13"/>
        <v>0</v>
      </c>
      <c r="B31" s="47">
        <f t="shared" si="14"/>
        <v>0</v>
      </c>
      <c r="C31" s="50"/>
      <c r="D31" s="24"/>
      <c r="E31" s="24"/>
      <c r="F31" s="24"/>
      <c r="G31" s="24"/>
      <c r="H31" s="24"/>
      <c r="I31" s="24"/>
      <c r="J31" s="10">
        <f t="shared" si="15"/>
        <v>0</v>
      </c>
      <c r="K31" s="12">
        <f t="shared" si="16"/>
        <v>0</v>
      </c>
      <c r="L31" s="22"/>
      <c r="M31" s="22"/>
      <c r="N31" s="22"/>
      <c r="O31" s="22"/>
      <c r="P31" s="22"/>
      <c r="Q31" s="22"/>
      <c r="R31" s="22"/>
      <c r="S31" s="9">
        <f t="shared" si="17"/>
        <v>0</v>
      </c>
      <c r="T31" s="9">
        <f t="shared" si="18"/>
        <v>0</v>
      </c>
      <c r="U31" s="30"/>
      <c r="V31" s="30"/>
    </row>
    <row r="32" spans="1:22" ht="12.75" customHeight="1">
      <c r="A32" s="26">
        <f t="shared" si="13"/>
        <v>0</v>
      </c>
      <c r="B32" s="47">
        <f t="shared" si="14"/>
        <v>0</v>
      </c>
      <c r="C32" s="49"/>
      <c r="D32" s="25"/>
      <c r="E32" s="25"/>
      <c r="F32" s="25"/>
      <c r="G32" s="25"/>
      <c r="H32" s="25"/>
      <c r="I32" s="25"/>
      <c r="J32" s="10">
        <f>SUM(C32:I32)</f>
        <v>0</v>
      </c>
      <c r="K32" s="12">
        <f t="shared" si="16"/>
        <v>0</v>
      </c>
      <c r="L32" s="18"/>
      <c r="M32" s="18"/>
      <c r="N32" s="18"/>
      <c r="O32" s="18"/>
      <c r="P32" s="18"/>
      <c r="Q32" s="18"/>
      <c r="R32" s="18"/>
      <c r="S32" s="9">
        <f t="shared" si="17"/>
        <v>0</v>
      </c>
      <c r="T32" s="9">
        <f t="shared" si="18"/>
        <v>0</v>
      </c>
      <c r="U32" s="30"/>
      <c r="V32" s="30"/>
    </row>
    <row r="33" spans="1:22" ht="12.75" customHeight="1">
      <c r="A33" s="26">
        <f t="shared" si="13"/>
        <v>0</v>
      </c>
      <c r="B33" s="47">
        <f t="shared" si="14"/>
        <v>0</v>
      </c>
      <c r="C33" s="50"/>
      <c r="D33" s="24"/>
      <c r="E33" s="24"/>
      <c r="F33" s="24"/>
      <c r="G33" s="24"/>
      <c r="H33" s="24"/>
      <c r="I33" s="24"/>
      <c r="J33" s="10">
        <f>SUM(C33:I33)</f>
        <v>0</v>
      </c>
      <c r="K33" s="12">
        <f t="shared" si="16"/>
        <v>0</v>
      </c>
      <c r="L33" s="22"/>
      <c r="M33" s="22"/>
      <c r="N33" s="22"/>
      <c r="O33" s="22"/>
      <c r="P33" s="22"/>
      <c r="Q33" s="22"/>
      <c r="R33" s="22"/>
      <c r="S33" s="9">
        <f t="shared" si="17"/>
        <v>0</v>
      </c>
      <c r="T33" s="9">
        <f t="shared" si="18"/>
        <v>0</v>
      </c>
      <c r="U33" s="30"/>
      <c r="V33" s="30"/>
    </row>
    <row r="34" spans="1:22" ht="12.75" customHeight="1">
      <c r="A34" s="26">
        <f t="shared" si="13"/>
        <v>0</v>
      </c>
      <c r="B34" s="47">
        <f t="shared" si="14"/>
        <v>0</v>
      </c>
      <c r="C34" s="49"/>
      <c r="D34" s="25"/>
      <c r="E34" s="25"/>
      <c r="F34" s="25"/>
      <c r="G34" s="25"/>
      <c r="H34" s="25"/>
      <c r="I34" s="25"/>
      <c r="J34" s="10">
        <f t="shared" si="15"/>
        <v>0</v>
      </c>
      <c r="K34" s="12">
        <f t="shared" si="16"/>
        <v>0</v>
      </c>
      <c r="L34" s="18"/>
      <c r="M34" s="18"/>
      <c r="N34" s="18"/>
      <c r="O34" s="18"/>
      <c r="P34" s="18"/>
      <c r="Q34" s="18"/>
      <c r="R34" s="18"/>
      <c r="S34" s="9">
        <f t="shared" si="17"/>
        <v>0</v>
      </c>
      <c r="T34" s="9">
        <f t="shared" si="18"/>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44682</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29</v>
      </c>
      <c r="D42" s="19">
        <f t="shared" ref="D42:E42" si="19">C42+1</f>
        <v>30</v>
      </c>
      <c r="E42" s="19">
        <f t="shared" si="19"/>
        <v>31</v>
      </c>
      <c r="F42" s="19"/>
      <c r="G42" s="19"/>
      <c r="H42" s="19"/>
      <c r="I42" s="19"/>
      <c r="J42" s="13" t="s">
        <v>18</v>
      </c>
      <c r="K42" s="11" t="s">
        <v>19</v>
      </c>
      <c r="L42" s="19"/>
      <c r="M42" s="19"/>
      <c r="N42" s="19"/>
      <c r="O42" s="19"/>
      <c r="P42" s="19"/>
      <c r="Q42" s="19"/>
      <c r="R42" s="19"/>
      <c r="S42" s="64" t="s">
        <v>18</v>
      </c>
      <c r="T42" s="14" t="s">
        <v>24</v>
      </c>
      <c r="U42" s="30"/>
      <c r="V42" s="30"/>
    </row>
    <row r="43" spans="1:22" ht="12.75" customHeight="1">
      <c r="A43" s="26">
        <f t="shared" ref="A43:A53" si="20">(T24)</f>
        <v>0</v>
      </c>
      <c r="B43" s="47">
        <f t="shared" ref="B43:B50" si="21">(B5)</f>
        <v>0</v>
      </c>
      <c r="C43" s="49"/>
      <c r="D43" s="25"/>
      <c r="E43" s="25"/>
      <c r="F43" s="25"/>
      <c r="G43" s="25"/>
      <c r="H43" s="25"/>
      <c r="I43" s="25"/>
      <c r="J43" s="10">
        <f t="shared" ref="J43:J53" si="22">SUM(C43:I43)</f>
        <v>0</v>
      </c>
      <c r="K43" s="12">
        <f t="shared" ref="K43:K53" si="23">SUM(A43,J43)</f>
        <v>0</v>
      </c>
      <c r="L43" s="18"/>
      <c r="M43" s="18"/>
      <c r="N43" s="18"/>
      <c r="O43" s="18"/>
      <c r="P43" s="18"/>
      <c r="Q43" s="18"/>
      <c r="R43" s="18"/>
      <c r="S43" s="9">
        <f t="shared" ref="S43:S53" si="24">SUM(L43:R43)</f>
        <v>0</v>
      </c>
      <c r="T43" s="9">
        <f t="shared" ref="T43:T53" si="25">SUM(K43,S43)</f>
        <v>0</v>
      </c>
      <c r="U43" s="30"/>
      <c r="V43" s="30"/>
    </row>
    <row r="44" spans="1:22" ht="12.75" customHeight="1">
      <c r="A44" s="26">
        <f t="shared" si="20"/>
        <v>0</v>
      </c>
      <c r="B44" s="47">
        <f t="shared" si="21"/>
        <v>0</v>
      </c>
      <c r="C44" s="50"/>
      <c r="D44" s="24"/>
      <c r="E44" s="24"/>
      <c r="F44" s="24"/>
      <c r="G44" s="24"/>
      <c r="H44" s="24"/>
      <c r="I44" s="24"/>
      <c r="J44" s="10">
        <f t="shared" si="22"/>
        <v>0</v>
      </c>
      <c r="K44" s="12">
        <f t="shared" si="23"/>
        <v>0</v>
      </c>
      <c r="L44" s="22"/>
      <c r="M44" s="22"/>
      <c r="N44" s="22"/>
      <c r="O44" s="22"/>
      <c r="P44" s="22"/>
      <c r="Q44" s="22"/>
      <c r="R44" s="22"/>
      <c r="S44" s="9">
        <f t="shared" si="24"/>
        <v>0</v>
      </c>
      <c r="T44" s="9">
        <f t="shared" si="25"/>
        <v>0</v>
      </c>
      <c r="U44" s="30"/>
      <c r="V44" s="30"/>
    </row>
    <row r="45" spans="1:22" ht="12.75" customHeight="1">
      <c r="A45" s="26">
        <f t="shared" si="20"/>
        <v>0</v>
      </c>
      <c r="B45" s="47">
        <f t="shared" si="21"/>
        <v>0</v>
      </c>
      <c r="C45" s="49"/>
      <c r="D45" s="25"/>
      <c r="E45" s="25"/>
      <c r="F45" s="25"/>
      <c r="G45" s="25"/>
      <c r="H45" s="25"/>
      <c r="I45" s="25"/>
      <c r="J45" s="10">
        <f t="shared" si="22"/>
        <v>0</v>
      </c>
      <c r="K45" s="12">
        <f t="shared" si="23"/>
        <v>0</v>
      </c>
      <c r="L45" s="18"/>
      <c r="M45" s="18"/>
      <c r="N45" s="18"/>
      <c r="O45" s="18"/>
      <c r="P45" s="18"/>
      <c r="Q45" s="18"/>
      <c r="R45" s="18"/>
      <c r="S45" s="9">
        <f t="shared" si="24"/>
        <v>0</v>
      </c>
      <c r="T45" s="9">
        <f t="shared" si="25"/>
        <v>0</v>
      </c>
      <c r="U45" s="30"/>
      <c r="V45" s="30"/>
    </row>
    <row r="46" spans="1:22" ht="12.75" customHeight="1">
      <c r="A46" s="26">
        <f t="shared" si="20"/>
        <v>0</v>
      </c>
      <c r="B46" s="47">
        <f t="shared" si="21"/>
        <v>0</v>
      </c>
      <c r="C46" s="50"/>
      <c r="D46" s="24"/>
      <c r="E46" s="24"/>
      <c r="F46" s="24"/>
      <c r="G46" s="24"/>
      <c r="H46" s="24"/>
      <c r="I46" s="24"/>
      <c r="J46" s="10">
        <f t="shared" si="22"/>
        <v>0</v>
      </c>
      <c r="K46" s="12">
        <f t="shared" si="23"/>
        <v>0</v>
      </c>
      <c r="L46" s="22"/>
      <c r="M46" s="22"/>
      <c r="N46" s="22"/>
      <c r="O46" s="22"/>
      <c r="P46" s="22"/>
      <c r="Q46" s="22"/>
      <c r="R46" s="22"/>
      <c r="S46" s="9">
        <f t="shared" si="24"/>
        <v>0</v>
      </c>
      <c r="T46" s="9">
        <f t="shared" si="25"/>
        <v>0</v>
      </c>
      <c r="U46" s="30"/>
      <c r="V46" s="30"/>
    </row>
    <row r="47" spans="1:22" ht="12.75" customHeight="1">
      <c r="A47" s="26">
        <f t="shared" si="20"/>
        <v>0</v>
      </c>
      <c r="B47" s="47">
        <f t="shared" si="21"/>
        <v>0</v>
      </c>
      <c r="C47" s="49"/>
      <c r="D47" s="25"/>
      <c r="E47" s="25"/>
      <c r="F47" s="25"/>
      <c r="G47" s="25"/>
      <c r="H47" s="25"/>
      <c r="I47" s="25"/>
      <c r="J47" s="10">
        <f t="shared" si="22"/>
        <v>0</v>
      </c>
      <c r="K47" s="12">
        <f t="shared" si="23"/>
        <v>0</v>
      </c>
      <c r="L47" s="18"/>
      <c r="M47" s="18"/>
      <c r="N47" s="18"/>
      <c r="O47" s="18"/>
      <c r="P47" s="18"/>
      <c r="Q47" s="18"/>
      <c r="R47" s="18"/>
      <c r="S47" s="9">
        <f t="shared" si="24"/>
        <v>0</v>
      </c>
      <c r="T47" s="9">
        <f t="shared" si="25"/>
        <v>0</v>
      </c>
      <c r="U47" s="30"/>
      <c r="V47" s="30"/>
    </row>
    <row r="48" spans="1:22" ht="12.75" customHeight="1">
      <c r="A48" s="26">
        <f t="shared" si="20"/>
        <v>0</v>
      </c>
      <c r="B48" s="47">
        <f t="shared" si="21"/>
        <v>0</v>
      </c>
      <c r="C48" s="50"/>
      <c r="D48" s="24"/>
      <c r="E48" s="24"/>
      <c r="F48" s="24"/>
      <c r="G48" s="24"/>
      <c r="H48" s="24"/>
      <c r="I48" s="24"/>
      <c r="J48" s="10">
        <f t="shared" si="22"/>
        <v>0</v>
      </c>
      <c r="K48" s="12">
        <f t="shared" si="23"/>
        <v>0</v>
      </c>
      <c r="L48" s="22"/>
      <c r="M48" s="22"/>
      <c r="N48" s="22"/>
      <c r="O48" s="22"/>
      <c r="P48" s="22"/>
      <c r="Q48" s="22"/>
      <c r="R48" s="22"/>
      <c r="S48" s="9">
        <f t="shared" si="24"/>
        <v>0</v>
      </c>
      <c r="T48" s="9">
        <f t="shared" si="25"/>
        <v>0</v>
      </c>
      <c r="U48" s="30"/>
      <c r="V48" s="30"/>
    </row>
    <row r="49" spans="1:22" ht="12.75" customHeight="1">
      <c r="A49" s="26">
        <f t="shared" si="20"/>
        <v>0</v>
      </c>
      <c r="B49" s="47">
        <f t="shared" si="21"/>
        <v>0</v>
      </c>
      <c r="C49" s="49"/>
      <c r="D49" s="25"/>
      <c r="E49" s="25"/>
      <c r="F49" s="25"/>
      <c r="G49" s="25"/>
      <c r="H49" s="25"/>
      <c r="I49" s="25"/>
      <c r="J49" s="10">
        <f t="shared" si="22"/>
        <v>0</v>
      </c>
      <c r="K49" s="12">
        <f t="shared" si="23"/>
        <v>0</v>
      </c>
      <c r="L49" s="18"/>
      <c r="M49" s="18"/>
      <c r="N49" s="18"/>
      <c r="O49" s="18"/>
      <c r="P49" s="18"/>
      <c r="Q49" s="18"/>
      <c r="R49" s="18"/>
      <c r="S49" s="9">
        <f t="shared" si="24"/>
        <v>0</v>
      </c>
      <c r="T49" s="9">
        <f t="shared" si="25"/>
        <v>0</v>
      </c>
      <c r="U49" s="30"/>
      <c r="V49" s="30"/>
    </row>
    <row r="50" spans="1:22" ht="12.75" customHeight="1">
      <c r="A50" s="26">
        <f t="shared" si="20"/>
        <v>0</v>
      </c>
      <c r="B50" s="47">
        <f t="shared" si="21"/>
        <v>0</v>
      </c>
      <c r="C50" s="50"/>
      <c r="D50" s="24"/>
      <c r="E50" s="24"/>
      <c r="F50" s="24"/>
      <c r="G50" s="24"/>
      <c r="H50" s="24"/>
      <c r="I50" s="24"/>
      <c r="J50" s="10">
        <f t="shared" si="22"/>
        <v>0</v>
      </c>
      <c r="K50" s="12">
        <f t="shared" si="23"/>
        <v>0</v>
      </c>
      <c r="L50" s="22"/>
      <c r="M50" s="22"/>
      <c r="N50" s="22"/>
      <c r="O50" s="22"/>
      <c r="P50" s="22"/>
      <c r="Q50" s="22"/>
      <c r="R50" s="22"/>
      <c r="S50" s="9">
        <f t="shared" si="24"/>
        <v>0</v>
      </c>
      <c r="T50" s="9">
        <f t="shared" si="25"/>
        <v>0</v>
      </c>
      <c r="U50" s="30"/>
      <c r="V50" s="30"/>
    </row>
    <row r="51" spans="1:22" ht="12.75" customHeight="1">
      <c r="A51" s="26">
        <f t="shared" si="20"/>
        <v>0</v>
      </c>
      <c r="B51" s="47">
        <f>(B32)</f>
        <v>0</v>
      </c>
      <c r="C51" s="49"/>
      <c r="D51" s="25"/>
      <c r="E51" s="25"/>
      <c r="F51" s="25"/>
      <c r="G51" s="25"/>
      <c r="H51" s="25"/>
      <c r="I51" s="25"/>
      <c r="J51" s="10">
        <f t="shared" si="22"/>
        <v>0</v>
      </c>
      <c r="K51" s="12">
        <f t="shared" si="23"/>
        <v>0</v>
      </c>
      <c r="L51" s="18"/>
      <c r="M51" s="18"/>
      <c r="N51" s="18"/>
      <c r="O51" s="18"/>
      <c r="P51" s="18"/>
      <c r="Q51" s="18"/>
      <c r="R51" s="18"/>
      <c r="S51" s="9">
        <f t="shared" si="24"/>
        <v>0</v>
      </c>
      <c r="T51" s="9">
        <f t="shared" si="25"/>
        <v>0</v>
      </c>
      <c r="U51" s="30"/>
      <c r="V51" s="30"/>
    </row>
    <row r="52" spans="1:22" ht="12.75" customHeight="1">
      <c r="A52" s="26">
        <f t="shared" si="20"/>
        <v>0</v>
      </c>
      <c r="B52" s="47">
        <f>(B33)</f>
        <v>0</v>
      </c>
      <c r="C52" s="50"/>
      <c r="D52" s="24"/>
      <c r="E52" s="24"/>
      <c r="F52" s="24"/>
      <c r="G52" s="24"/>
      <c r="H52" s="24"/>
      <c r="I52" s="24"/>
      <c r="J52" s="10">
        <f t="shared" si="22"/>
        <v>0</v>
      </c>
      <c r="K52" s="12">
        <f t="shared" si="23"/>
        <v>0</v>
      </c>
      <c r="L52" s="22"/>
      <c r="M52" s="22"/>
      <c r="N52" s="22"/>
      <c r="O52" s="22"/>
      <c r="P52" s="22"/>
      <c r="Q52" s="22"/>
      <c r="R52" s="22"/>
      <c r="S52" s="9">
        <f t="shared" si="24"/>
        <v>0</v>
      </c>
      <c r="T52" s="9">
        <f t="shared" si="25"/>
        <v>0</v>
      </c>
      <c r="U52" s="30"/>
      <c r="V52" s="30"/>
    </row>
    <row r="53" spans="1:22" ht="12.75" customHeight="1">
      <c r="A53" s="26">
        <f t="shared" si="20"/>
        <v>0</v>
      </c>
      <c r="B53" s="47">
        <f>(B15)</f>
        <v>0</v>
      </c>
      <c r="C53" s="49"/>
      <c r="D53" s="25"/>
      <c r="E53" s="25"/>
      <c r="F53" s="25"/>
      <c r="G53" s="25"/>
      <c r="H53" s="25"/>
      <c r="I53" s="25"/>
      <c r="J53" s="10">
        <f t="shared" si="22"/>
        <v>0</v>
      </c>
      <c r="K53" s="12">
        <f t="shared" si="23"/>
        <v>0</v>
      </c>
      <c r="L53" s="18"/>
      <c r="M53" s="18"/>
      <c r="N53" s="18"/>
      <c r="O53" s="18"/>
      <c r="P53" s="18"/>
      <c r="Q53" s="18"/>
      <c r="R53" s="18"/>
      <c r="S53" s="9">
        <f t="shared" si="24"/>
        <v>0</v>
      </c>
      <c r="T53" s="9">
        <f t="shared" si="25"/>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('Apr ''22'!S61)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('Apr ''22'!S60)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44682</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44713</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19"/>
      <c r="D4" s="19"/>
      <c r="E4" s="19"/>
      <c r="F4" s="19">
        <f t="shared" ref="F4:H4" si="0">IF(E4=0,1,E4+1)</f>
        <v>1</v>
      </c>
      <c r="G4" s="19">
        <f t="shared" si="0"/>
        <v>2</v>
      </c>
      <c r="H4" s="19">
        <f t="shared" si="0"/>
        <v>3</v>
      </c>
      <c r="I4" s="19">
        <f>IF(H4=0,1,H4+1)</f>
        <v>4</v>
      </c>
      <c r="J4" s="13" t="s">
        <v>18</v>
      </c>
      <c r="K4" s="11" t="s">
        <v>19</v>
      </c>
      <c r="L4" s="19">
        <f>I4+1</f>
        <v>5</v>
      </c>
      <c r="M4" s="19">
        <f t="shared" ref="M4:R4" si="1">L4+1</f>
        <v>6</v>
      </c>
      <c r="N4" s="19">
        <f t="shared" si="1"/>
        <v>7</v>
      </c>
      <c r="O4" s="19">
        <f t="shared" si="1"/>
        <v>8</v>
      </c>
      <c r="P4" s="19">
        <f t="shared" si="1"/>
        <v>9</v>
      </c>
      <c r="Q4" s="19">
        <f t="shared" si="1"/>
        <v>10</v>
      </c>
      <c r="R4" s="19">
        <f t="shared" si="1"/>
        <v>11</v>
      </c>
      <c r="S4" s="64" t="s">
        <v>18</v>
      </c>
      <c r="T4" s="14" t="s">
        <v>24</v>
      </c>
      <c r="U4" s="30"/>
      <c r="V4" s="30"/>
    </row>
    <row r="5" spans="1:22" ht="12.75" customHeight="1">
      <c r="A5" s="26">
        <f>('May ''22'!T43)</f>
        <v>0</v>
      </c>
      <c r="B5" s="47">
        <f>('Jul ''21'!B5)</f>
        <v>0</v>
      </c>
      <c r="C5" s="49"/>
      <c r="D5" s="25"/>
      <c r="E5" s="25"/>
      <c r="F5" s="25"/>
      <c r="G5" s="25"/>
      <c r="H5" s="25"/>
      <c r="I5" s="25"/>
      <c r="J5" s="10">
        <f>SUM(C5:I5)</f>
        <v>0</v>
      </c>
      <c r="K5" s="12">
        <f t="shared" ref="K5:K15" si="2">SUM(A5,J5)</f>
        <v>0</v>
      </c>
      <c r="L5" s="18"/>
      <c r="M5" s="18"/>
      <c r="N5" s="18"/>
      <c r="O5" s="18"/>
      <c r="P5" s="18"/>
      <c r="Q5" s="18"/>
      <c r="R5" s="18"/>
      <c r="S5" s="9">
        <f t="shared" ref="S5:S15" si="3">SUM(L5:R5)</f>
        <v>0</v>
      </c>
      <c r="T5" s="9">
        <f t="shared" ref="T5:T15" si="4">SUM(K5,S5)</f>
        <v>0</v>
      </c>
      <c r="U5" s="30"/>
      <c r="V5" s="30"/>
    </row>
    <row r="6" spans="1:22" ht="12.75" customHeight="1">
      <c r="A6" s="26">
        <f>('May ''22'!T44)</f>
        <v>0</v>
      </c>
      <c r="B6" s="47">
        <f>('Jul ''21'!B6)</f>
        <v>0</v>
      </c>
      <c r="C6" s="50"/>
      <c r="D6" s="24"/>
      <c r="E6" s="24"/>
      <c r="F6" s="24"/>
      <c r="G6" s="24"/>
      <c r="H6" s="24"/>
      <c r="I6" s="24"/>
      <c r="J6" s="10">
        <f>SUM(C6:I6)</f>
        <v>0</v>
      </c>
      <c r="K6" s="12">
        <f t="shared" si="2"/>
        <v>0</v>
      </c>
      <c r="L6" s="22"/>
      <c r="M6" s="22"/>
      <c r="N6" s="22"/>
      <c r="O6" s="22"/>
      <c r="P6" s="22"/>
      <c r="Q6" s="22"/>
      <c r="R6" s="22"/>
      <c r="S6" s="9">
        <f t="shared" si="3"/>
        <v>0</v>
      </c>
      <c r="T6" s="9">
        <f t="shared" si="4"/>
        <v>0</v>
      </c>
      <c r="U6" s="30"/>
      <c r="V6" s="30"/>
    </row>
    <row r="7" spans="1:22" ht="12.75" customHeight="1">
      <c r="A7" s="26">
        <f>('May ''22'!T45)</f>
        <v>0</v>
      </c>
      <c r="B7" s="47">
        <f>('Jul ''21'!B7)</f>
        <v>0</v>
      </c>
      <c r="C7" s="49"/>
      <c r="D7" s="25"/>
      <c r="E7" s="25"/>
      <c r="F7" s="25"/>
      <c r="G7" s="25"/>
      <c r="H7" s="25"/>
      <c r="I7" s="25"/>
      <c r="J7" s="10">
        <f t="shared" ref="J7:J15" si="5">SUM(C7:I7)</f>
        <v>0</v>
      </c>
      <c r="K7" s="12">
        <f t="shared" si="2"/>
        <v>0</v>
      </c>
      <c r="L7" s="18"/>
      <c r="M7" s="18"/>
      <c r="N7" s="18"/>
      <c r="O7" s="18"/>
      <c r="P7" s="18"/>
      <c r="Q7" s="18"/>
      <c r="R7" s="18"/>
      <c r="S7" s="9">
        <f t="shared" si="3"/>
        <v>0</v>
      </c>
      <c r="T7" s="9">
        <f t="shared" si="4"/>
        <v>0</v>
      </c>
      <c r="U7" s="30"/>
      <c r="V7" s="30"/>
    </row>
    <row r="8" spans="1:22" ht="12.75" customHeight="1">
      <c r="A8" s="26">
        <f>('May ''22'!T46)</f>
        <v>0</v>
      </c>
      <c r="B8" s="47">
        <f>('Jul ''21'!B8)</f>
        <v>0</v>
      </c>
      <c r="C8" s="50"/>
      <c r="D8" s="24"/>
      <c r="E8" s="24"/>
      <c r="F8" s="24"/>
      <c r="G8" s="24"/>
      <c r="H8" s="24"/>
      <c r="I8" s="24"/>
      <c r="J8" s="10">
        <f t="shared" si="5"/>
        <v>0</v>
      </c>
      <c r="K8" s="12">
        <f t="shared" si="2"/>
        <v>0</v>
      </c>
      <c r="L8" s="22"/>
      <c r="M8" s="22"/>
      <c r="N8" s="22"/>
      <c r="O8" s="22"/>
      <c r="P8" s="22"/>
      <c r="Q8" s="22"/>
      <c r="R8" s="22"/>
      <c r="S8" s="9">
        <f t="shared" si="3"/>
        <v>0</v>
      </c>
      <c r="T8" s="9">
        <f t="shared" si="4"/>
        <v>0</v>
      </c>
      <c r="U8" s="30"/>
      <c r="V8" s="30"/>
    </row>
    <row r="9" spans="1:22" ht="12.75" customHeight="1">
      <c r="A9" s="26">
        <f>('May ''22'!T47)</f>
        <v>0</v>
      </c>
      <c r="B9" s="47">
        <f>('Jul ''21'!B9)</f>
        <v>0</v>
      </c>
      <c r="C9" s="49"/>
      <c r="D9" s="25"/>
      <c r="E9" s="25"/>
      <c r="F9" s="25"/>
      <c r="G9" s="25"/>
      <c r="H9" s="25"/>
      <c r="I9" s="25"/>
      <c r="J9" s="10">
        <f t="shared" si="5"/>
        <v>0</v>
      </c>
      <c r="K9" s="12">
        <f t="shared" si="2"/>
        <v>0</v>
      </c>
      <c r="L9" s="18"/>
      <c r="M9" s="18"/>
      <c r="N9" s="18"/>
      <c r="O9" s="18"/>
      <c r="P9" s="18"/>
      <c r="Q9" s="18"/>
      <c r="R9" s="18"/>
      <c r="S9" s="9">
        <f t="shared" si="3"/>
        <v>0</v>
      </c>
      <c r="T9" s="9">
        <f t="shared" si="4"/>
        <v>0</v>
      </c>
      <c r="U9" s="30"/>
      <c r="V9" s="30"/>
    </row>
    <row r="10" spans="1:22" ht="12.75" customHeight="1">
      <c r="A10" s="26">
        <f>('May ''22'!T48)</f>
        <v>0</v>
      </c>
      <c r="B10" s="47">
        <f>('Jul ''21'!B10)</f>
        <v>0</v>
      </c>
      <c r="C10" s="50"/>
      <c r="D10" s="24"/>
      <c r="E10" s="24"/>
      <c r="F10" s="24"/>
      <c r="G10" s="24"/>
      <c r="H10" s="24"/>
      <c r="I10" s="24"/>
      <c r="J10" s="10">
        <f t="shared" si="5"/>
        <v>0</v>
      </c>
      <c r="K10" s="12">
        <f t="shared" si="2"/>
        <v>0</v>
      </c>
      <c r="L10" s="22"/>
      <c r="M10" s="22"/>
      <c r="N10" s="22"/>
      <c r="O10" s="22"/>
      <c r="P10" s="22"/>
      <c r="Q10" s="22"/>
      <c r="R10" s="22"/>
      <c r="S10" s="9">
        <f t="shared" si="3"/>
        <v>0</v>
      </c>
      <c r="T10" s="9">
        <f t="shared" si="4"/>
        <v>0</v>
      </c>
      <c r="U10" s="30"/>
      <c r="V10" s="30"/>
    </row>
    <row r="11" spans="1:22" ht="12.75" customHeight="1">
      <c r="A11" s="26">
        <f>('May ''22'!T49)</f>
        <v>0</v>
      </c>
      <c r="B11" s="47">
        <f>('Jul ''21'!B11)</f>
        <v>0</v>
      </c>
      <c r="C11" s="49"/>
      <c r="D11" s="25"/>
      <c r="E11" s="25"/>
      <c r="F11" s="25"/>
      <c r="G11" s="25"/>
      <c r="H11" s="25"/>
      <c r="I11" s="25"/>
      <c r="J11" s="10">
        <f t="shared" si="5"/>
        <v>0</v>
      </c>
      <c r="K11" s="12">
        <f t="shared" si="2"/>
        <v>0</v>
      </c>
      <c r="L11" s="18"/>
      <c r="M11" s="18"/>
      <c r="N11" s="18"/>
      <c r="O11" s="18"/>
      <c r="P11" s="18"/>
      <c r="Q11" s="18"/>
      <c r="R11" s="18"/>
      <c r="S11" s="9">
        <f t="shared" si="3"/>
        <v>0</v>
      </c>
      <c r="T11" s="9">
        <f t="shared" si="4"/>
        <v>0</v>
      </c>
      <c r="U11" s="30"/>
      <c r="V11" s="30"/>
    </row>
    <row r="12" spans="1:22" ht="12.75" customHeight="1">
      <c r="A12" s="26">
        <f>('May ''22'!T50)</f>
        <v>0</v>
      </c>
      <c r="B12" s="47">
        <f>('Jul ''21'!B12)</f>
        <v>0</v>
      </c>
      <c r="C12" s="50"/>
      <c r="D12" s="24"/>
      <c r="E12" s="24"/>
      <c r="F12" s="24"/>
      <c r="G12" s="24"/>
      <c r="H12" s="24"/>
      <c r="I12" s="24"/>
      <c r="J12" s="10">
        <f t="shared" si="5"/>
        <v>0</v>
      </c>
      <c r="K12" s="12">
        <f t="shared" si="2"/>
        <v>0</v>
      </c>
      <c r="L12" s="22"/>
      <c r="M12" s="22"/>
      <c r="N12" s="22"/>
      <c r="O12" s="22"/>
      <c r="P12" s="22"/>
      <c r="Q12" s="22"/>
      <c r="R12" s="22"/>
      <c r="S12" s="9">
        <f t="shared" si="3"/>
        <v>0</v>
      </c>
      <c r="T12" s="9">
        <f t="shared" si="4"/>
        <v>0</v>
      </c>
      <c r="U12" s="30"/>
      <c r="V12" s="30"/>
    </row>
    <row r="13" spans="1:22" ht="12.75" customHeight="1">
      <c r="A13" s="26">
        <f>('May ''22'!T51)</f>
        <v>0</v>
      </c>
      <c r="B13" s="47">
        <f>('Jul ''21'!B13)</f>
        <v>0</v>
      </c>
      <c r="C13" s="49"/>
      <c r="D13" s="25"/>
      <c r="E13" s="25"/>
      <c r="F13" s="25"/>
      <c r="G13" s="25"/>
      <c r="H13" s="25"/>
      <c r="I13" s="25"/>
      <c r="J13" s="10">
        <f t="shared" si="5"/>
        <v>0</v>
      </c>
      <c r="K13" s="12">
        <f t="shared" si="2"/>
        <v>0</v>
      </c>
      <c r="L13" s="18"/>
      <c r="M13" s="18"/>
      <c r="N13" s="18"/>
      <c r="O13" s="18"/>
      <c r="P13" s="18"/>
      <c r="Q13" s="18"/>
      <c r="R13" s="18"/>
      <c r="S13" s="9">
        <f t="shared" si="3"/>
        <v>0</v>
      </c>
      <c r="T13" s="9">
        <f t="shared" si="4"/>
        <v>0</v>
      </c>
      <c r="U13" s="30"/>
      <c r="V13" s="30"/>
    </row>
    <row r="14" spans="1:22" ht="12.75" customHeight="1">
      <c r="A14" s="26">
        <f>('May ''22'!T52)</f>
        <v>0</v>
      </c>
      <c r="B14" s="47">
        <f>('Jul ''21'!B14)</f>
        <v>0</v>
      </c>
      <c r="C14" s="50"/>
      <c r="D14" s="24"/>
      <c r="E14" s="24"/>
      <c r="F14" s="24"/>
      <c r="G14" s="24"/>
      <c r="H14" s="24"/>
      <c r="I14" s="24"/>
      <c r="J14" s="10">
        <f t="shared" si="5"/>
        <v>0</v>
      </c>
      <c r="K14" s="12">
        <f t="shared" si="2"/>
        <v>0</v>
      </c>
      <c r="L14" s="22"/>
      <c r="M14" s="22"/>
      <c r="N14" s="22"/>
      <c r="O14" s="22"/>
      <c r="P14" s="22"/>
      <c r="Q14" s="22"/>
      <c r="R14" s="22"/>
      <c r="S14" s="9">
        <f t="shared" si="3"/>
        <v>0</v>
      </c>
      <c r="T14" s="9">
        <f t="shared" si="4"/>
        <v>0</v>
      </c>
      <c r="U14" s="30"/>
      <c r="V14" s="30"/>
    </row>
    <row r="15" spans="1:22" ht="12.75" customHeight="1">
      <c r="A15" s="26">
        <f>('May ''22'!T53)</f>
        <v>0</v>
      </c>
      <c r="B15" s="47">
        <f>('Jul ''21'!B15)</f>
        <v>0</v>
      </c>
      <c r="C15" s="49"/>
      <c r="D15" s="25"/>
      <c r="E15" s="25"/>
      <c r="F15" s="25"/>
      <c r="G15" s="25"/>
      <c r="H15" s="25"/>
      <c r="I15" s="25"/>
      <c r="J15" s="10">
        <f t="shared" si="5"/>
        <v>0</v>
      </c>
      <c r="K15" s="12">
        <f t="shared" si="2"/>
        <v>0</v>
      </c>
      <c r="L15" s="18"/>
      <c r="M15" s="18"/>
      <c r="N15" s="18"/>
      <c r="O15" s="18"/>
      <c r="P15" s="18"/>
      <c r="Q15" s="18"/>
      <c r="R15" s="18"/>
      <c r="S15" s="9">
        <f t="shared" si="3"/>
        <v>0</v>
      </c>
      <c r="T15" s="9">
        <f t="shared" si="4"/>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44713</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12</v>
      </c>
      <c r="D23" s="19">
        <f t="shared" ref="D23:I23" si="6">C23+1</f>
        <v>13</v>
      </c>
      <c r="E23" s="19">
        <f t="shared" si="6"/>
        <v>14</v>
      </c>
      <c r="F23" s="19">
        <f t="shared" si="6"/>
        <v>15</v>
      </c>
      <c r="G23" s="19">
        <f t="shared" si="6"/>
        <v>16</v>
      </c>
      <c r="H23" s="19">
        <f t="shared" si="6"/>
        <v>17</v>
      </c>
      <c r="I23" s="19">
        <f t="shared" si="6"/>
        <v>18</v>
      </c>
      <c r="J23" s="13" t="s">
        <v>18</v>
      </c>
      <c r="K23" s="11" t="s">
        <v>19</v>
      </c>
      <c r="L23" s="19">
        <f>I23+1</f>
        <v>19</v>
      </c>
      <c r="M23" s="19">
        <f t="shared" ref="M23:R23" si="7">L23+1</f>
        <v>20</v>
      </c>
      <c r="N23" s="19">
        <f t="shared" si="7"/>
        <v>21</v>
      </c>
      <c r="O23" s="19">
        <f t="shared" si="7"/>
        <v>22</v>
      </c>
      <c r="P23" s="19">
        <f t="shared" si="7"/>
        <v>23</v>
      </c>
      <c r="Q23" s="19">
        <f t="shared" si="7"/>
        <v>24</v>
      </c>
      <c r="R23" s="19">
        <f t="shared" si="7"/>
        <v>25</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18"/>
      <c r="M24" s="18"/>
      <c r="N24" s="18"/>
      <c r="O24" s="18"/>
      <c r="P24" s="18"/>
      <c r="Q24" s="18"/>
      <c r="R24" s="18"/>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2"/>
      <c r="M25" s="22"/>
      <c r="N25" s="22"/>
      <c r="O25" s="22"/>
      <c r="P25" s="22"/>
      <c r="Q25" s="22"/>
      <c r="R25" s="22"/>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18"/>
      <c r="M26" s="18"/>
      <c r="N26" s="18"/>
      <c r="O26" s="18"/>
      <c r="P26" s="18"/>
      <c r="Q26" s="18"/>
      <c r="R26" s="18"/>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2"/>
      <c r="M27" s="22"/>
      <c r="N27" s="22"/>
      <c r="O27" s="22"/>
      <c r="P27" s="22"/>
      <c r="Q27" s="22"/>
      <c r="R27" s="22"/>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18"/>
      <c r="M28" s="18"/>
      <c r="N28" s="18"/>
      <c r="O28" s="18"/>
      <c r="P28" s="18"/>
      <c r="Q28" s="18"/>
      <c r="R28" s="18"/>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2"/>
      <c r="M29" s="22"/>
      <c r="N29" s="22"/>
      <c r="O29" s="22"/>
      <c r="P29" s="22"/>
      <c r="Q29" s="22"/>
      <c r="R29" s="22"/>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18"/>
      <c r="M30" s="18"/>
      <c r="N30" s="18"/>
      <c r="O30" s="18"/>
      <c r="P30" s="18"/>
      <c r="Q30" s="18"/>
      <c r="R30" s="18"/>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2"/>
      <c r="M31" s="22"/>
      <c r="N31" s="22"/>
      <c r="O31" s="22"/>
      <c r="P31" s="22"/>
      <c r="Q31" s="22"/>
      <c r="R31" s="22"/>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 t="shared" si="11"/>
        <v>0</v>
      </c>
      <c r="L32" s="18"/>
      <c r="M32" s="18"/>
      <c r="N32" s="18"/>
      <c r="O32" s="18"/>
      <c r="P32" s="18"/>
      <c r="Q32" s="18"/>
      <c r="R32" s="18"/>
      <c r="S32" s="9">
        <f t="shared" si="12"/>
        <v>0</v>
      </c>
      <c r="T32" s="9">
        <f t="shared" si="13"/>
        <v>0</v>
      </c>
      <c r="U32" s="30"/>
      <c r="V32" s="30"/>
    </row>
    <row r="33" spans="1:22" ht="12.75" customHeight="1">
      <c r="A33" s="26">
        <f t="shared" si="8"/>
        <v>0</v>
      </c>
      <c r="B33" s="47">
        <f t="shared" si="9"/>
        <v>0</v>
      </c>
      <c r="C33" s="50"/>
      <c r="D33" s="24"/>
      <c r="E33" s="24"/>
      <c r="F33" s="24"/>
      <c r="G33" s="24"/>
      <c r="H33" s="24"/>
      <c r="I33" s="24"/>
      <c r="J33" s="10">
        <f>SUM(C33:I33)</f>
        <v>0</v>
      </c>
      <c r="K33" s="12">
        <f t="shared" si="11"/>
        <v>0</v>
      </c>
      <c r="L33" s="22"/>
      <c r="M33" s="22"/>
      <c r="N33" s="22"/>
      <c r="O33" s="22"/>
      <c r="P33" s="22"/>
      <c r="Q33" s="22"/>
      <c r="R33" s="22"/>
      <c r="S33" s="9">
        <f t="shared" si="12"/>
        <v>0</v>
      </c>
      <c r="T33" s="9">
        <f t="shared" si="13"/>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18"/>
      <c r="M34" s="18"/>
      <c r="N34" s="18"/>
      <c r="O34" s="18"/>
      <c r="P34" s="18"/>
      <c r="Q34" s="18"/>
      <c r="R34" s="18"/>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44713</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26</v>
      </c>
      <c r="D42" s="19">
        <f t="shared" ref="D42:G42" si="14">C42+1</f>
        <v>27</v>
      </c>
      <c r="E42" s="19">
        <f t="shared" si="14"/>
        <v>28</v>
      </c>
      <c r="F42" s="19">
        <f t="shared" si="14"/>
        <v>29</v>
      </c>
      <c r="G42" s="19">
        <f t="shared" si="14"/>
        <v>30</v>
      </c>
      <c r="H42" s="19"/>
      <c r="I42" s="19"/>
      <c r="J42" s="13" t="s">
        <v>18</v>
      </c>
      <c r="K42" s="11" t="s">
        <v>19</v>
      </c>
      <c r="L42" s="19"/>
      <c r="M42" s="19"/>
      <c r="N42" s="19"/>
      <c r="O42" s="19"/>
      <c r="P42" s="19"/>
      <c r="Q42" s="19"/>
      <c r="R42" s="19"/>
      <c r="S42" s="64" t="s">
        <v>18</v>
      </c>
      <c r="T42" s="14" t="s">
        <v>24</v>
      </c>
      <c r="U42" s="30"/>
      <c r="V42" s="30"/>
    </row>
    <row r="43" spans="1:22" ht="12.75" customHeight="1">
      <c r="A43" s="26">
        <f t="shared" ref="A43:A53" si="15">(T24)</f>
        <v>0</v>
      </c>
      <c r="B43" s="47">
        <f t="shared" ref="B43:B50" si="16">(B5)</f>
        <v>0</v>
      </c>
      <c r="C43" s="49"/>
      <c r="D43" s="25"/>
      <c r="E43" s="25"/>
      <c r="F43" s="25"/>
      <c r="G43" s="25"/>
      <c r="H43" s="25"/>
      <c r="I43" s="25"/>
      <c r="J43" s="10">
        <f t="shared" ref="J43:J53" si="17">SUM(C43:I43)</f>
        <v>0</v>
      </c>
      <c r="K43" s="12">
        <f t="shared" ref="K43:K53" si="18">SUM(A43,J43)</f>
        <v>0</v>
      </c>
      <c r="L43" s="18"/>
      <c r="M43" s="18"/>
      <c r="N43" s="18"/>
      <c r="O43" s="18"/>
      <c r="P43" s="18"/>
      <c r="Q43" s="18"/>
      <c r="R43" s="18"/>
      <c r="S43" s="9">
        <f t="shared" ref="S43:S53" si="19">SUM(L43:R43)</f>
        <v>0</v>
      </c>
      <c r="T43" s="9">
        <f t="shared" ref="T43:T53" si="20">SUM(K43,S43)</f>
        <v>0</v>
      </c>
      <c r="U43" s="30"/>
      <c r="V43" s="30"/>
    </row>
    <row r="44" spans="1:22" ht="12.75" customHeight="1">
      <c r="A44" s="26">
        <f t="shared" si="15"/>
        <v>0</v>
      </c>
      <c r="B44" s="47">
        <f t="shared" si="16"/>
        <v>0</v>
      </c>
      <c r="C44" s="50"/>
      <c r="D44" s="24"/>
      <c r="E44" s="24"/>
      <c r="F44" s="24"/>
      <c r="G44" s="24"/>
      <c r="H44" s="24"/>
      <c r="I44" s="24"/>
      <c r="J44" s="10">
        <f t="shared" si="17"/>
        <v>0</v>
      </c>
      <c r="K44" s="12">
        <f t="shared" si="18"/>
        <v>0</v>
      </c>
      <c r="L44" s="22"/>
      <c r="M44" s="22"/>
      <c r="N44" s="22"/>
      <c r="O44" s="22"/>
      <c r="P44" s="22"/>
      <c r="Q44" s="22"/>
      <c r="R44" s="22"/>
      <c r="S44" s="9">
        <f t="shared" si="19"/>
        <v>0</v>
      </c>
      <c r="T44" s="9">
        <f t="shared" si="20"/>
        <v>0</v>
      </c>
      <c r="U44" s="30"/>
      <c r="V44" s="30"/>
    </row>
    <row r="45" spans="1:22" ht="12.75" customHeight="1">
      <c r="A45" s="26">
        <f t="shared" si="15"/>
        <v>0</v>
      </c>
      <c r="B45" s="47">
        <f t="shared" si="16"/>
        <v>0</v>
      </c>
      <c r="C45" s="49"/>
      <c r="D45" s="25"/>
      <c r="E45" s="25"/>
      <c r="F45" s="25"/>
      <c r="G45" s="25"/>
      <c r="H45" s="25"/>
      <c r="I45" s="25"/>
      <c r="J45" s="10">
        <f t="shared" si="17"/>
        <v>0</v>
      </c>
      <c r="K45" s="12">
        <f t="shared" si="18"/>
        <v>0</v>
      </c>
      <c r="L45" s="18"/>
      <c r="M45" s="18"/>
      <c r="N45" s="18"/>
      <c r="O45" s="18"/>
      <c r="P45" s="18"/>
      <c r="Q45" s="18"/>
      <c r="R45" s="18"/>
      <c r="S45" s="9">
        <f t="shared" si="19"/>
        <v>0</v>
      </c>
      <c r="T45" s="9">
        <f t="shared" si="20"/>
        <v>0</v>
      </c>
      <c r="U45" s="30"/>
      <c r="V45" s="30"/>
    </row>
    <row r="46" spans="1:22" ht="12.75" customHeight="1">
      <c r="A46" s="26">
        <f t="shared" si="15"/>
        <v>0</v>
      </c>
      <c r="B46" s="47">
        <f t="shared" si="16"/>
        <v>0</v>
      </c>
      <c r="C46" s="50"/>
      <c r="D46" s="24"/>
      <c r="E46" s="24"/>
      <c r="F46" s="24"/>
      <c r="G46" s="24"/>
      <c r="H46" s="24"/>
      <c r="I46" s="24"/>
      <c r="J46" s="10">
        <f t="shared" si="17"/>
        <v>0</v>
      </c>
      <c r="K46" s="12">
        <f t="shared" si="18"/>
        <v>0</v>
      </c>
      <c r="L46" s="22"/>
      <c r="M46" s="22"/>
      <c r="N46" s="22"/>
      <c r="O46" s="22"/>
      <c r="P46" s="22"/>
      <c r="Q46" s="22"/>
      <c r="R46" s="22"/>
      <c r="S46" s="9">
        <f t="shared" si="19"/>
        <v>0</v>
      </c>
      <c r="T46" s="9">
        <f t="shared" si="20"/>
        <v>0</v>
      </c>
      <c r="U46" s="30"/>
      <c r="V46" s="30"/>
    </row>
    <row r="47" spans="1:22" ht="12.75" customHeight="1">
      <c r="A47" s="26">
        <f t="shared" si="15"/>
        <v>0</v>
      </c>
      <c r="B47" s="47">
        <f t="shared" si="16"/>
        <v>0</v>
      </c>
      <c r="C47" s="49"/>
      <c r="D47" s="25"/>
      <c r="E47" s="25"/>
      <c r="F47" s="25"/>
      <c r="G47" s="25"/>
      <c r="H47" s="25"/>
      <c r="I47" s="25"/>
      <c r="J47" s="10">
        <f t="shared" si="17"/>
        <v>0</v>
      </c>
      <c r="K47" s="12">
        <f t="shared" si="18"/>
        <v>0</v>
      </c>
      <c r="L47" s="18"/>
      <c r="M47" s="18"/>
      <c r="N47" s="18"/>
      <c r="O47" s="18"/>
      <c r="P47" s="18"/>
      <c r="Q47" s="18"/>
      <c r="R47" s="18"/>
      <c r="S47" s="9">
        <f t="shared" si="19"/>
        <v>0</v>
      </c>
      <c r="T47" s="9">
        <f t="shared" si="20"/>
        <v>0</v>
      </c>
      <c r="U47" s="30"/>
      <c r="V47" s="30"/>
    </row>
    <row r="48" spans="1:22" ht="12.75" customHeight="1">
      <c r="A48" s="26">
        <f t="shared" si="15"/>
        <v>0</v>
      </c>
      <c r="B48" s="47">
        <f t="shared" si="16"/>
        <v>0</v>
      </c>
      <c r="C48" s="50"/>
      <c r="D48" s="24"/>
      <c r="E48" s="24"/>
      <c r="F48" s="24"/>
      <c r="G48" s="24"/>
      <c r="H48" s="24"/>
      <c r="I48" s="24"/>
      <c r="J48" s="10">
        <f t="shared" si="17"/>
        <v>0</v>
      </c>
      <c r="K48" s="12">
        <f t="shared" si="18"/>
        <v>0</v>
      </c>
      <c r="L48" s="22"/>
      <c r="M48" s="22"/>
      <c r="N48" s="22"/>
      <c r="O48" s="22"/>
      <c r="P48" s="22"/>
      <c r="Q48" s="22"/>
      <c r="R48" s="22"/>
      <c r="S48" s="9">
        <f t="shared" si="19"/>
        <v>0</v>
      </c>
      <c r="T48" s="9">
        <f t="shared" si="20"/>
        <v>0</v>
      </c>
      <c r="U48" s="30"/>
      <c r="V48" s="30"/>
    </row>
    <row r="49" spans="1:22" ht="12.75" customHeight="1">
      <c r="A49" s="26">
        <f t="shared" si="15"/>
        <v>0</v>
      </c>
      <c r="B49" s="47">
        <f t="shared" si="16"/>
        <v>0</v>
      </c>
      <c r="C49" s="49"/>
      <c r="D49" s="25"/>
      <c r="E49" s="25"/>
      <c r="F49" s="25"/>
      <c r="G49" s="25"/>
      <c r="H49" s="25"/>
      <c r="I49" s="25"/>
      <c r="J49" s="10">
        <f t="shared" si="17"/>
        <v>0</v>
      </c>
      <c r="K49" s="12">
        <f t="shared" si="18"/>
        <v>0</v>
      </c>
      <c r="L49" s="18"/>
      <c r="M49" s="18"/>
      <c r="N49" s="18"/>
      <c r="O49" s="18"/>
      <c r="P49" s="18"/>
      <c r="Q49" s="18"/>
      <c r="R49" s="18"/>
      <c r="S49" s="9">
        <f t="shared" si="19"/>
        <v>0</v>
      </c>
      <c r="T49" s="9">
        <f t="shared" si="20"/>
        <v>0</v>
      </c>
      <c r="U49" s="30"/>
      <c r="V49" s="30"/>
    </row>
    <row r="50" spans="1:22" ht="12.75" customHeight="1">
      <c r="A50" s="26">
        <f t="shared" si="15"/>
        <v>0</v>
      </c>
      <c r="B50" s="47">
        <f t="shared" si="16"/>
        <v>0</v>
      </c>
      <c r="C50" s="50"/>
      <c r="D50" s="24"/>
      <c r="E50" s="24"/>
      <c r="F50" s="24"/>
      <c r="G50" s="24"/>
      <c r="H50" s="24"/>
      <c r="I50" s="24"/>
      <c r="J50" s="10">
        <f t="shared" si="17"/>
        <v>0</v>
      </c>
      <c r="K50" s="12">
        <f t="shared" si="18"/>
        <v>0</v>
      </c>
      <c r="L50" s="22"/>
      <c r="M50" s="22"/>
      <c r="N50" s="22"/>
      <c r="O50" s="22"/>
      <c r="P50" s="22"/>
      <c r="Q50" s="22"/>
      <c r="R50" s="22"/>
      <c r="S50" s="9">
        <f t="shared" si="19"/>
        <v>0</v>
      </c>
      <c r="T50" s="9">
        <f t="shared" si="20"/>
        <v>0</v>
      </c>
      <c r="U50" s="30"/>
      <c r="V50" s="30"/>
    </row>
    <row r="51" spans="1:22" ht="12.75" customHeight="1">
      <c r="A51" s="26">
        <f t="shared" si="15"/>
        <v>0</v>
      </c>
      <c r="B51" s="47">
        <f>(B32)</f>
        <v>0</v>
      </c>
      <c r="C51" s="49"/>
      <c r="D51" s="25"/>
      <c r="E51" s="25"/>
      <c r="F51" s="25"/>
      <c r="G51" s="25"/>
      <c r="H51" s="25"/>
      <c r="I51" s="25"/>
      <c r="J51" s="10">
        <f t="shared" si="17"/>
        <v>0</v>
      </c>
      <c r="K51" s="12">
        <f t="shared" si="18"/>
        <v>0</v>
      </c>
      <c r="L51" s="18"/>
      <c r="M51" s="18"/>
      <c r="N51" s="18"/>
      <c r="O51" s="18"/>
      <c r="P51" s="18"/>
      <c r="Q51" s="18"/>
      <c r="R51" s="18"/>
      <c r="S51" s="9">
        <f t="shared" si="19"/>
        <v>0</v>
      </c>
      <c r="T51" s="9">
        <f t="shared" si="20"/>
        <v>0</v>
      </c>
      <c r="U51" s="30"/>
      <c r="V51" s="30"/>
    </row>
    <row r="52" spans="1:22" ht="12.75" customHeight="1">
      <c r="A52" s="26">
        <f t="shared" si="15"/>
        <v>0</v>
      </c>
      <c r="B52" s="47">
        <f>(B33)</f>
        <v>0</v>
      </c>
      <c r="C52" s="50"/>
      <c r="D52" s="24"/>
      <c r="E52" s="24"/>
      <c r="F52" s="24"/>
      <c r="G52" s="24"/>
      <c r="H52" s="24"/>
      <c r="I52" s="24"/>
      <c r="J52" s="10">
        <f t="shared" si="17"/>
        <v>0</v>
      </c>
      <c r="K52" s="12">
        <f t="shared" si="18"/>
        <v>0</v>
      </c>
      <c r="L52" s="22"/>
      <c r="M52" s="22"/>
      <c r="N52" s="22"/>
      <c r="O52" s="22"/>
      <c r="P52" s="22"/>
      <c r="Q52" s="22"/>
      <c r="R52" s="22"/>
      <c r="S52" s="9">
        <f t="shared" si="19"/>
        <v>0</v>
      </c>
      <c r="T52" s="9">
        <f t="shared" si="20"/>
        <v>0</v>
      </c>
      <c r="U52" s="30"/>
      <c r="V52" s="30"/>
    </row>
    <row r="53" spans="1:22" ht="12.75" customHeight="1">
      <c r="A53" s="26">
        <f t="shared" si="15"/>
        <v>0</v>
      </c>
      <c r="B53" s="47">
        <f>(B15)</f>
        <v>0</v>
      </c>
      <c r="C53" s="49"/>
      <c r="D53" s="25"/>
      <c r="E53" s="25"/>
      <c r="F53" s="25"/>
      <c r="G53" s="25"/>
      <c r="H53" s="25"/>
      <c r="I53" s="25"/>
      <c r="J53" s="10">
        <f t="shared" si="17"/>
        <v>0</v>
      </c>
      <c r="K53" s="12">
        <f t="shared" si="18"/>
        <v>0</v>
      </c>
      <c r="L53" s="18"/>
      <c r="M53" s="18"/>
      <c r="N53" s="18"/>
      <c r="O53" s="18"/>
      <c r="P53" s="18"/>
      <c r="Q53" s="18"/>
      <c r="R53" s="18"/>
      <c r="S53" s="9">
        <f t="shared" si="19"/>
        <v>0</v>
      </c>
      <c r="T53" s="9">
        <f t="shared" si="20"/>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('May ''22'!S61)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('May ''22'!S60)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44713</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44743</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19"/>
      <c r="D4" s="19"/>
      <c r="E4" s="19"/>
      <c r="F4" s="19"/>
      <c r="G4" s="19"/>
      <c r="H4" s="19">
        <f t="shared" ref="H4" si="0">IF(G4=0,1,G4+1)</f>
        <v>1</v>
      </c>
      <c r="I4" s="19">
        <f>IF(H4=0,1,H4+1)</f>
        <v>2</v>
      </c>
      <c r="J4" s="13" t="s">
        <v>18</v>
      </c>
      <c r="K4" s="11" t="s">
        <v>19</v>
      </c>
      <c r="L4" s="19">
        <f>I4+1</f>
        <v>3</v>
      </c>
      <c r="M4" s="19">
        <f t="shared" ref="M4:R4" si="1">L4+1</f>
        <v>4</v>
      </c>
      <c r="N4" s="19">
        <f t="shared" si="1"/>
        <v>5</v>
      </c>
      <c r="O4" s="19">
        <f t="shared" si="1"/>
        <v>6</v>
      </c>
      <c r="P4" s="19">
        <f t="shared" si="1"/>
        <v>7</v>
      </c>
      <c r="Q4" s="19">
        <f t="shared" si="1"/>
        <v>8</v>
      </c>
      <c r="R4" s="19">
        <f t="shared" si="1"/>
        <v>9</v>
      </c>
      <c r="S4" s="64" t="s">
        <v>18</v>
      </c>
      <c r="T4" s="14" t="s">
        <v>24</v>
      </c>
      <c r="U4" s="30"/>
      <c r="V4" s="30"/>
    </row>
    <row r="5" spans="1:22" ht="12.75" customHeight="1">
      <c r="A5" s="26">
        <f>('Jun ''22'!T43)</f>
        <v>0</v>
      </c>
      <c r="B5" s="47">
        <f>('Jul ''21'!B5)</f>
        <v>0</v>
      </c>
      <c r="C5" s="49"/>
      <c r="D5" s="25"/>
      <c r="E5" s="25"/>
      <c r="F5" s="25"/>
      <c r="G5" s="25"/>
      <c r="H5" s="25"/>
      <c r="I5" s="25"/>
      <c r="J5" s="10">
        <f>SUM(C5:I5)</f>
        <v>0</v>
      </c>
      <c r="K5" s="12">
        <f t="shared" ref="K5:K15" si="2">SUM(A5,J5)</f>
        <v>0</v>
      </c>
      <c r="L5" s="18"/>
      <c r="M5" s="18"/>
      <c r="N5" s="18"/>
      <c r="O5" s="18"/>
      <c r="P5" s="18"/>
      <c r="Q5" s="18"/>
      <c r="R5" s="18"/>
      <c r="S5" s="9">
        <f t="shared" ref="S5:S15" si="3">SUM(L5:R5)</f>
        <v>0</v>
      </c>
      <c r="T5" s="9">
        <f t="shared" ref="T5:T15" si="4">SUM(K5,S5)</f>
        <v>0</v>
      </c>
      <c r="U5" s="30"/>
      <c r="V5" s="30"/>
    </row>
    <row r="6" spans="1:22" ht="12.75" customHeight="1">
      <c r="A6" s="26">
        <f>('Jun ''22'!T44)</f>
        <v>0</v>
      </c>
      <c r="B6" s="47">
        <f>('Jul ''21'!B6)</f>
        <v>0</v>
      </c>
      <c r="C6" s="50"/>
      <c r="D6" s="24"/>
      <c r="E6" s="24"/>
      <c r="F6" s="24"/>
      <c r="G6" s="24"/>
      <c r="H6" s="24"/>
      <c r="I6" s="24"/>
      <c r="J6" s="10">
        <f>SUM(C6:I6)</f>
        <v>0</v>
      </c>
      <c r="K6" s="12">
        <f t="shared" si="2"/>
        <v>0</v>
      </c>
      <c r="L6" s="22"/>
      <c r="M6" s="22"/>
      <c r="N6" s="22"/>
      <c r="O6" s="22"/>
      <c r="P6" s="22"/>
      <c r="Q6" s="22"/>
      <c r="R6" s="22"/>
      <c r="S6" s="9">
        <f t="shared" si="3"/>
        <v>0</v>
      </c>
      <c r="T6" s="9">
        <f t="shared" si="4"/>
        <v>0</v>
      </c>
      <c r="U6" s="30"/>
      <c r="V6" s="30"/>
    </row>
    <row r="7" spans="1:22" ht="12.75" customHeight="1">
      <c r="A7" s="26">
        <f>('Jun ''22'!T45)</f>
        <v>0</v>
      </c>
      <c r="B7" s="47">
        <f>('Jul ''21'!B7)</f>
        <v>0</v>
      </c>
      <c r="C7" s="49"/>
      <c r="D7" s="25"/>
      <c r="E7" s="25"/>
      <c r="F7" s="25"/>
      <c r="G7" s="25"/>
      <c r="H7" s="25"/>
      <c r="I7" s="25"/>
      <c r="J7" s="10">
        <f t="shared" ref="J7:J15" si="5">SUM(C7:I7)</f>
        <v>0</v>
      </c>
      <c r="K7" s="12">
        <f t="shared" si="2"/>
        <v>0</v>
      </c>
      <c r="L7" s="18"/>
      <c r="M7" s="18"/>
      <c r="N7" s="18"/>
      <c r="O7" s="18"/>
      <c r="P7" s="18"/>
      <c r="Q7" s="18"/>
      <c r="R7" s="18"/>
      <c r="S7" s="9">
        <f t="shared" si="3"/>
        <v>0</v>
      </c>
      <c r="T7" s="9">
        <f t="shared" si="4"/>
        <v>0</v>
      </c>
      <c r="U7" s="30"/>
      <c r="V7" s="30"/>
    </row>
    <row r="8" spans="1:22" ht="12.75" customHeight="1">
      <c r="A8" s="26">
        <f>('Jun ''22'!T46)</f>
        <v>0</v>
      </c>
      <c r="B8" s="47">
        <f>('Jul ''21'!B8)</f>
        <v>0</v>
      </c>
      <c r="C8" s="50"/>
      <c r="D8" s="24"/>
      <c r="E8" s="24"/>
      <c r="F8" s="24"/>
      <c r="G8" s="24"/>
      <c r="H8" s="24"/>
      <c r="I8" s="24"/>
      <c r="J8" s="10">
        <f t="shared" si="5"/>
        <v>0</v>
      </c>
      <c r="K8" s="12">
        <f t="shared" si="2"/>
        <v>0</v>
      </c>
      <c r="L8" s="22"/>
      <c r="M8" s="22"/>
      <c r="N8" s="22"/>
      <c r="O8" s="22"/>
      <c r="P8" s="22"/>
      <c r="Q8" s="22"/>
      <c r="R8" s="22"/>
      <c r="S8" s="9">
        <f t="shared" si="3"/>
        <v>0</v>
      </c>
      <c r="T8" s="9">
        <f t="shared" si="4"/>
        <v>0</v>
      </c>
      <c r="U8" s="30"/>
      <c r="V8" s="30"/>
    </row>
    <row r="9" spans="1:22" ht="12.75" customHeight="1">
      <c r="A9" s="26">
        <f>('Jun ''22'!T47)</f>
        <v>0</v>
      </c>
      <c r="B9" s="47">
        <f>('Jul ''21'!B9)</f>
        <v>0</v>
      </c>
      <c r="C9" s="49"/>
      <c r="D9" s="25"/>
      <c r="E9" s="25"/>
      <c r="F9" s="25"/>
      <c r="G9" s="25"/>
      <c r="H9" s="25"/>
      <c r="I9" s="25"/>
      <c r="J9" s="10">
        <f t="shared" si="5"/>
        <v>0</v>
      </c>
      <c r="K9" s="12">
        <f t="shared" si="2"/>
        <v>0</v>
      </c>
      <c r="L9" s="18"/>
      <c r="M9" s="18"/>
      <c r="N9" s="18"/>
      <c r="O9" s="18"/>
      <c r="P9" s="18"/>
      <c r="Q9" s="18"/>
      <c r="R9" s="18"/>
      <c r="S9" s="9">
        <f t="shared" si="3"/>
        <v>0</v>
      </c>
      <c r="T9" s="9">
        <f t="shared" si="4"/>
        <v>0</v>
      </c>
      <c r="U9" s="30"/>
      <c r="V9" s="30"/>
    </row>
    <row r="10" spans="1:22" ht="12.75" customHeight="1">
      <c r="A10" s="26">
        <f>('Jun ''22'!T48)</f>
        <v>0</v>
      </c>
      <c r="B10" s="47">
        <f>('Jul ''21'!B10)</f>
        <v>0</v>
      </c>
      <c r="C10" s="50"/>
      <c r="D10" s="24"/>
      <c r="E10" s="24"/>
      <c r="F10" s="24"/>
      <c r="G10" s="24"/>
      <c r="H10" s="24"/>
      <c r="I10" s="24"/>
      <c r="J10" s="10">
        <f t="shared" si="5"/>
        <v>0</v>
      </c>
      <c r="K10" s="12">
        <f t="shared" si="2"/>
        <v>0</v>
      </c>
      <c r="L10" s="22"/>
      <c r="M10" s="22"/>
      <c r="N10" s="22"/>
      <c r="O10" s="22"/>
      <c r="P10" s="22"/>
      <c r="Q10" s="22"/>
      <c r="R10" s="22"/>
      <c r="S10" s="9">
        <f t="shared" si="3"/>
        <v>0</v>
      </c>
      <c r="T10" s="9">
        <f t="shared" si="4"/>
        <v>0</v>
      </c>
      <c r="U10" s="30"/>
      <c r="V10" s="30"/>
    </row>
    <row r="11" spans="1:22" ht="12.75" customHeight="1">
      <c r="A11" s="26">
        <f>('Jun ''22'!T49)</f>
        <v>0</v>
      </c>
      <c r="B11" s="47">
        <f>('Jul ''21'!B11)</f>
        <v>0</v>
      </c>
      <c r="C11" s="49"/>
      <c r="D11" s="25"/>
      <c r="E11" s="25"/>
      <c r="F11" s="25"/>
      <c r="G11" s="25"/>
      <c r="H11" s="25"/>
      <c r="I11" s="25"/>
      <c r="J11" s="10">
        <f t="shared" si="5"/>
        <v>0</v>
      </c>
      <c r="K11" s="12">
        <f t="shared" si="2"/>
        <v>0</v>
      </c>
      <c r="L11" s="18"/>
      <c r="M11" s="18"/>
      <c r="N11" s="18"/>
      <c r="O11" s="18"/>
      <c r="P11" s="18"/>
      <c r="Q11" s="18"/>
      <c r="R11" s="18"/>
      <c r="S11" s="9">
        <f t="shared" si="3"/>
        <v>0</v>
      </c>
      <c r="T11" s="9">
        <f t="shared" si="4"/>
        <v>0</v>
      </c>
      <c r="U11" s="30"/>
      <c r="V11" s="30"/>
    </row>
    <row r="12" spans="1:22" ht="12.75" customHeight="1">
      <c r="A12" s="26">
        <f>('Jun ''22'!T50)</f>
        <v>0</v>
      </c>
      <c r="B12" s="47">
        <f>('Jul ''21'!B12)</f>
        <v>0</v>
      </c>
      <c r="C12" s="50"/>
      <c r="D12" s="24"/>
      <c r="E12" s="24"/>
      <c r="F12" s="24"/>
      <c r="G12" s="24"/>
      <c r="H12" s="24"/>
      <c r="I12" s="24"/>
      <c r="J12" s="10">
        <f t="shared" si="5"/>
        <v>0</v>
      </c>
      <c r="K12" s="12">
        <f t="shared" si="2"/>
        <v>0</v>
      </c>
      <c r="L12" s="22"/>
      <c r="M12" s="22"/>
      <c r="N12" s="22"/>
      <c r="O12" s="22"/>
      <c r="P12" s="22"/>
      <c r="Q12" s="22"/>
      <c r="R12" s="22"/>
      <c r="S12" s="9">
        <f t="shared" si="3"/>
        <v>0</v>
      </c>
      <c r="T12" s="9">
        <f t="shared" si="4"/>
        <v>0</v>
      </c>
      <c r="U12" s="30"/>
      <c r="V12" s="30"/>
    </row>
    <row r="13" spans="1:22" ht="12.75" customHeight="1">
      <c r="A13" s="26">
        <f>('Jun ''22'!T51)</f>
        <v>0</v>
      </c>
      <c r="B13" s="47">
        <f>('Jul ''21'!B13)</f>
        <v>0</v>
      </c>
      <c r="C13" s="49"/>
      <c r="D13" s="25"/>
      <c r="E13" s="25"/>
      <c r="F13" s="25"/>
      <c r="G13" s="25"/>
      <c r="H13" s="25"/>
      <c r="I13" s="25"/>
      <c r="J13" s="10">
        <f t="shared" si="5"/>
        <v>0</v>
      </c>
      <c r="K13" s="12">
        <f t="shared" si="2"/>
        <v>0</v>
      </c>
      <c r="L13" s="18"/>
      <c r="M13" s="18"/>
      <c r="N13" s="18"/>
      <c r="O13" s="18"/>
      <c r="P13" s="18"/>
      <c r="Q13" s="18"/>
      <c r="R13" s="18"/>
      <c r="S13" s="9">
        <f t="shared" si="3"/>
        <v>0</v>
      </c>
      <c r="T13" s="9">
        <f t="shared" si="4"/>
        <v>0</v>
      </c>
      <c r="U13" s="30"/>
      <c r="V13" s="30"/>
    </row>
    <row r="14" spans="1:22" ht="12.75" customHeight="1">
      <c r="A14" s="26">
        <f>('Jun ''22'!T52)</f>
        <v>0</v>
      </c>
      <c r="B14" s="47">
        <f>('Jul ''21'!B14)</f>
        <v>0</v>
      </c>
      <c r="C14" s="50"/>
      <c r="D14" s="24"/>
      <c r="E14" s="24"/>
      <c r="F14" s="24"/>
      <c r="G14" s="24"/>
      <c r="H14" s="24"/>
      <c r="I14" s="24"/>
      <c r="J14" s="10">
        <f t="shared" si="5"/>
        <v>0</v>
      </c>
      <c r="K14" s="12">
        <f t="shared" si="2"/>
        <v>0</v>
      </c>
      <c r="L14" s="22"/>
      <c r="M14" s="22"/>
      <c r="N14" s="22"/>
      <c r="O14" s="22"/>
      <c r="P14" s="22"/>
      <c r="Q14" s="22"/>
      <c r="R14" s="22"/>
      <c r="S14" s="9">
        <f t="shared" si="3"/>
        <v>0</v>
      </c>
      <c r="T14" s="9">
        <f t="shared" si="4"/>
        <v>0</v>
      </c>
      <c r="U14" s="30"/>
      <c r="V14" s="30"/>
    </row>
    <row r="15" spans="1:22" ht="12.75" customHeight="1">
      <c r="A15" s="26">
        <f>('Jun ''22'!T53)</f>
        <v>0</v>
      </c>
      <c r="B15" s="47">
        <f>('Jul ''21'!B15)</f>
        <v>0</v>
      </c>
      <c r="C15" s="49"/>
      <c r="D15" s="25"/>
      <c r="E15" s="25"/>
      <c r="F15" s="25"/>
      <c r="G15" s="25"/>
      <c r="H15" s="25"/>
      <c r="I15" s="25"/>
      <c r="J15" s="10">
        <f t="shared" si="5"/>
        <v>0</v>
      </c>
      <c r="K15" s="12">
        <f t="shared" si="2"/>
        <v>0</v>
      </c>
      <c r="L15" s="18"/>
      <c r="M15" s="18"/>
      <c r="N15" s="18"/>
      <c r="O15" s="18"/>
      <c r="P15" s="18"/>
      <c r="Q15" s="18"/>
      <c r="R15" s="18"/>
      <c r="S15" s="9">
        <f t="shared" si="3"/>
        <v>0</v>
      </c>
      <c r="T15" s="9">
        <f t="shared" si="4"/>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44743</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10</v>
      </c>
      <c r="D23" s="19">
        <f t="shared" ref="D23:I23" si="6">C23+1</f>
        <v>11</v>
      </c>
      <c r="E23" s="19">
        <f t="shared" si="6"/>
        <v>12</v>
      </c>
      <c r="F23" s="19">
        <f t="shared" si="6"/>
        <v>13</v>
      </c>
      <c r="G23" s="19">
        <f t="shared" si="6"/>
        <v>14</v>
      </c>
      <c r="H23" s="19">
        <f t="shared" si="6"/>
        <v>15</v>
      </c>
      <c r="I23" s="19">
        <f t="shared" si="6"/>
        <v>16</v>
      </c>
      <c r="J23" s="13" t="s">
        <v>18</v>
      </c>
      <c r="K23" s="11" t="s">
        <v>19</v>
      </c>
      <c r="L23" s="19">
        <f>I23+1</f>
        <v>17</v>
      </c>
      <c r="M23" s="19">
        <f t="shared" ref="M23:R23" si="7">L23+1</f>
        <v>18</v>
      </c>
      <c r="N23" s="19">
        <f t="shared" si="7"/>
        <v>19</v>
      </c>
      <c r="O23" s="19">
        <f t="shared" si="7"/>
        <v>20</v>
      </c>
      <c r="P23" s="19">
        <f t="shared" si="7"/>
        <v>21</v>
      </c>
      <c r="Q23" s="19">
        <f t="shared" si="7"/>
        <v>22</v>
      </c>
      <c r="R23" s="19">
        <f t="shared" si="7"/>
        <v>23</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18"/>
      <c r="M24" s="18"/>
      <c r="N24" s="18"/>
      <c r="O24" s="18"/>
      <c r="P24" s="18"/>
      <c r="Q24" s="18"/>
      <c r="R24" s="18"/>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2"/>
      <c r="M25" s="22"/>
      <c r="N25" s="22"/>
      <c r="O25" s="22"/>
      <c r="P25" s="22"/>
      <c r="Q25" s="22"/>
      <c r="R25" s="22"/>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18"/>
      <c r="M26" s="18"/>
      <c r="N26" s="18"/>
      <c r="O26" s="18"/>
      <c r="P26" s="18"/>
      <c r="Q26" s="18"/>
      <c r="R26" s="18"/>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2"/>
      <c r="M27" s="22"/>
      <c r="N27" s="22"/>
      <c r="O27" s="22"/>
      <c r="P27" s="22"/>
      <c r="Q27" s="22"/>
      <c r="R27" s="22"/>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18"/>
      <c r="M28" s="18"/>
      <c r="N28" s="18"/>
      <c r="O28" s="18"/>
      <c r="P28" s="18"/>
      <c r="Q28" s="18"/>
      <c r="R28" s="18"/>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2"/>
      <c r="M29" s="22"/>
      <c r="N29" s="22"/>
      <c r="O29" s="22"/>
      <c r="P29" s="22"/>
      <c r="Q29" s="22"/>
      <c r="R29" s="22"/>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18"/>
      <c r="M30" s="18"/>
      <c r="N30" s="18"/>
      <c r="O30" s="18"/>
      <c r="P30" s="18"/>
      <c r="Q30" s="18"/>
      <c r="R30" s="18"/>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2"/>
      <c r="M31" s="22"/>
      <c r="N31" s="22"/>
      <c r="O31" s="22"/>
      <c r="P31" s="22"/>
      <c r="Q31" s="22"/>
      <c r="R31" s="22"/>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 t="shared" si="11"/>
        <v>0</v>
      </c>
      <c r="L32" s="18"/>
      <c r="M32" s="18"/>
      <c r="N32" s="18"/>
      <c r="O32" s="18"/>
      <c r="P32" s="18"/>
      <c r="Q32" s="18"/>
      <c r="R32" s="18"/>
      <c r="S32" s="9">
        <f t="shared" si="12"/>
        <v>0</v>
      </c>
      <c r="T32" s="9">
        <f t="shared" si="13"/>
        <v>0</v>
      </c>
      <c r="U32" s="30"/>
      <c r="V32" s="30"/>
    </row>
    <row r="33" spans="1:22" ht="12.75" customHeight="1">
      <c r="A33" s="26">
        <f t="shared" si="8"/>
        <v>0</v>
      </c>
      <c r="B33" s="47">
        <f t="shared" si="9"/>
        <v>0</v>
      </c>
      <c r="C33" s="50"/>
      <c r="D33" s="24"/>
      <c r="E33" s="24"/>
      <c r="F33" s="24"/>
      <c r="G33" s="24"/>
      <c r="H33" s="24"/>
      <c r="I33" s="24"/>
      <c r="J33" s="10">
        <f>SUM(C33:I33)</f>
        <v>0</v>
      </c>
      <c r="K33" s="12">
        <f t="shared" si="11"/>
        <v>0</v>
      </c>
      <c r="L33" s="22"/>
      <c r="M33" s="22"/>
      <c r="N33" s="22"/>
      <c r="O33" s="22"/>
      <c r="P33" s="22"/>
      <c r="Q33" s="22"/>
      <c r="R33" s="22"/>
      <c r="S33" s="9">
        <f t="shared" si="12"/>
        <v>0</v>
      </c>
      <c r="T33" s="9">
        <f t="shared" si="13"/>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18"/>
      <c r="M34" s="18"/>
      <c r="N34" s="18"/>
      <c r="O34" s="18"/>
      <c r="P34" s="18"/>
      <c r="Q34" s="18"/>
      <c r="R34" s="18"/>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44743</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24</v>
      </c>
      <c r="D42" s="19">
        <f t="shared" ref="D42:F42" si="14">C42+1</f>
        <v>25</v>
      </c>
      <c r="E42" s="19">
        <f t="shared" si="14"/>
        <v>26</v>
      </c>
      <c r="F42" s="19">
        <f t="shared" si="14"/>
        <v>27</v>
      </c>
      <c r="G42" s="19">
        <f t="shared" ref="G42" si="15">F42+1</f>
        <v>28</v>
      </c>
      <c r="H42" s="19">
        <f t="shared" ref="H42:I42" si="16">G42+1</f>
        <v>29</v>
      </c>
      <c r="I42" s="19">
        <f t="shared" si="16"/>
        <v>30</v>
      </c>
      <c r="J42" s="13" t="s">
        <v>18</v>
      </c>
      <c r="K42" s="11" t="s">
        <v>19</v>
      </c>
      <c r="L42" s="19">
        <f>I42+1</f>
        <v>31</v>
      </c>
      <c r="M42" s="19"/>
      <c r="N42" s="19"/>
      <c r="O42" s="19"/>
      <c r="P42" s="19"/>
      <c r="Q42" s="19"/>
      <c r="R42" s="19"/>
      <c r="S42" s="64" t="s">
        <v>18</v>
      </c>
      <c r="T42" s="14" t="s">
        <v>24</v>
      </c>
      <c r="U42" s="30"/>
      <c r="V42" s="30"/>
    </row>
    <row r="43" spans="1:22" ht="12.75" customHeight="1">
      <c r="A43" s="26">
        <f t="shared" ref="A43:A53" si="17">(T24)</f>
        <v>0</v>
      </c>
      <c r="B43" s="47">
        <f t="shared" ref="B43:B50" si="18">(B5)</f>
        <v>0</v>
      </c>
      <c r="C43" s="49"/>
      <c r="D43" s="25"/>
      <c r="E43" s="25"/>
      <c r="F43" s="25"/>
      <c r="G43" s="25"/>
      <c r="H43" s="25"/>
      <c r="I43" s="25"/>
      <c r="J43" s="10">
        <f t="shared" ref="J43:J53" si="19">SUM(C43:I43)</f>
        <v>0</v>
      </c>
      <c r="K43" s="12">
        <f t="shared" ref="K43:K53" si="20">SUM(A43,J43)</f>
        <v>0</v>
      </c>
      <c r="L43" s="18"/>
      <c r="M43" s="18"/>
      <c r="N43" s="18"/>
      <c r="O43" s="18"/>
      <c r="P43" s="18"/>
      <c r="Q43" s="18"/>
      <c r="R43" s="18"/>
      <c r="S43" s="9">
        <f t="shared" ref="S43:S53" si="21">SUM(L43:R43)</f>
        <v>0</v>
      </c>
      <c r="T43" s="9">
        <f t="shared" ref="T43:T53" si="22">SUM(K43,S43)</f>
        <v>0</v>
      </c>
      <c r="U43" s="30"/>
      <c r="V43" s="30"/>
    </row>
    <row r="44" spans="1:22" ht="12.75" customHeight="1">
      <c r="A44" s="26">
        <f t="shared" si="17"/>
        <v>0</v>
      </c>
      <c r="B44" s="47">
        <f t="shared" si="18"/>
        <v>0</v>
      </c>
      <c r="C44" s="50"/>
      <c r="D44" s="24"/>
      <c r="E44" s="24"/>
      <c r="F44" s="24"/>
      <c r="G44" s="24"/>
      <c r="H44" s="24"/>
      <c r="I44" s="24"/>
      <c r="J44" s="10">
        <f t="shared" si="19"/>
        <v>0</v>
      </c>
      <c r="K44" s="12">
        <f t="shared" si="20"/>
        <v>0</v>
      </c>
      <c r="L44" s="22"/>
      <c r="M44" s="22"/>
      <c r="N44" s="22"/>
      <c r="O44" s="22"/>
      <c r="P44" s="22"/>
      <c r="Q44" s="22"/>
      <c r="R44" s="22"/>
      <c r="S44" s="9">
        <f t="shared" si="21"/>
        <v>0</v>
      </c>
      <c r="T44" s="9">
        <f t="shared" si="22"/>
        <v>0</v>
      </c>
      <c r="U44" s="30"/>
      <c r="V44" s="30"/>
    </row>
    <row r="45" spans="1:22" ht="12.75" customHeight="1">
      <c r="A45" s="26">
        <f t="shared" si="17"/>
        <v>0</v>
      </c>
      <c r="B45" s="47">
        <f t="shared" si="18"/>
        <v>0</v>
      </c>
      <c r="C45" s="49"/>
      <c r="D45" s="25"/>
      <c r="E45" s="25"/>
      <c r="F45" s="25"/>
      <c r="G45" s="25"/>
      <c r="H45" s="25"/>
      <c r="I45" s="25"/>
      <c r="J45" s="10">
        <f t="shared" si="19"/>
        <v>0</v>
      </c>
      <c r="K45" s="12">
        <f t="shared" si="20"/>
        <v>0</v>
      </c>
      <c r="L45" s="18"/>
      <c r="M45" s="18"/>
      <c r="N45" s="18"/>
      <c r="O45" s="18"/>
      <c r="P45" s="18"/>
      <c r="Q45" s="18"/>
      <c r="R45" s="18"/>
      <c r="S45" s="9">
        <f t="shared" si="21"/>
        <v>0</v>
      </c>
      <c r="T45" s="9">
        <f t="shared" si="22"/>
        <v>0</v>
      </c>
      <c r="U45" s="30"/>
      <c r="V45" s="30"/>
    </row>
    <row r="46" spans="1:22" ht="12.75" customHeight="1">
      <c r="A46" s="26">
        <f t="shared" si="17"/>
        <v>0</v>
      </c>
      <c r="B46" s="47">
        <f t="shared" si="18"/>
        <v>0</v>
      </c>
      <c r="C46" s="50"/>
      <c r="D46" s="24"/>
      <c r="E46" s="24"/>
      <c r="F46" s="24"/>
      <c r="G46" s="24"/>
      <c r="H46" s="24"/>
      <c r="I46" s="24"/>
      <c r="J46" s="10">
        <f t="shared" si="19"/>
        <v>0</v>
      </c>
      <c r="K46" s="12">
        <f t="shared" si="20"/>
        <v>0</v>
      </c>
      <c r="L46" s="22"/>
      <c r="M46" s="22"/>
      <c r="N46" s="22"/>
      <c r="O46" s="22"/>
      <c r="P46" s="22"/>
      <c r="Q46" s="22"/>
      <c r="R46" s="22"/>
      <c r="S46" s="9">
        <f t="shared" si="21"/>
        <v>0</v>
      </c>
      <c r="T46" s="9">
        <f t="shared" si="22"/>
        <v>0</v>
      </c>
      <c r="U46" s="30"/>
      <c r="V46" s="30"/>
    </row>
    <row r="47" spans="1:22" ht="12.75" customHeight="1">
      <c r="A47" s="26">
        <f t="shared" si="17"/>
        <v>0</v>
      </c>
      <c r="B47" s="47">
        <f t="shared" si="18"/>
        <v>0</v>
      </c>
      <c r="C47" s="49"/>
      <c r="D47" s="25"/>
      <c r="E47" s="25"/>
      <c r="F47" s="25"/>
      <c r="G47" s="25"/>
      <c r="H47" s="25"/>
      <c r="I47" s="25"/>
      <c r="J47" s="10">
        <f t="shared" si="19"/>
        <v>0</v>
      </c>
      <c r="K47" s="12">
        <f t="shared" si="20"/>
        <v>0</v>
      </c>
      <c r="L47" s="18"/>
      <c r="M47" s="18"/>
      <c r="N47" s="18"/>
      <c r="O47" s="18"/>
      <c r="P47" s="18"/>
      <c r="Q47" s="18"/>
      <c r="R47" s="18"/>
      <c r="S47" s="9">
        <f t="shared" si="21"/>
        <v>0</v>
      </c>
      <c r="T47" s="9">
        <f t="shared" si="22"/>
        <v>0</v>
      </c>
      <c r="U47" s="30"/>
      <c r="V47" s="30"/>
    </row>
    <row r="48" spans="1:22" ht="12.75" customHeight="1">
      <c r="A48" s="26">
        <f t="shared" si="17"/>
        <v>0</v>
      </c>
      <c r="B48" s="47">
        <f t="shared" si="18"/>
        <v>0</v>
      </c>
      <c r="C48" s="50"/>
      <c r="D48" s="24"/>
      <c r="E48" s="24"/>
      <c r="F48" s="24"/>
      <c r="G48" s="24"/>
      <c r="H48" s="24"/>
      <c r="I48" s="24"/>
      <c r="J48" s="10">
        <f t="shared" si="19"/>
        <v>0</v>
      </c>
      <c r="K48" s="12">
        <f t="shared" si="20"/>
        <v>0</v>
      </c>
      <c r="L48" s="22"/>
      <c r="M48" s="22"/>
      <c r="N48" s="22"/>
      <c r="O48" s="22"/>
      <c r="P48" s="22"/>
      <c r="Q48" s="22"/>
      <c r="R48" s="22"/>
      <c r="S48" s="9">
        <f t="shared" si="21"/>
        <v>0</v>
      </c>
      <c r="T48" s="9">
        <f t="shared" si="22"/>
        <v>0</v>
      </c>
      <c r="U48" s="30"/>
      <c r="V48" s="30"/>
    </row>
    <row r="49" spans="1:22" ht="12.75" customHeight="1">
      <c r="A49" s="26">
        <f t="shared" si="17"/>
        <v>0</v>
      </c>
      <c r="B49" s="47">
        <f t="shared" si="18"/>
        <v>0</v>
      </c>
      <c r="C49" s="49"/>
      <c r="D49" s="25"/>
      <c r="E49" s="25"/>
      <c r="F49" s="25"/>
      <c r="G49" s="25"/>
      <c r="H49" s="25"/>
      <c r="I49" s="25"/>
      <c r="J49" s="10">
        <f t="shared" si="19"/>
        <v>0</v>
      </c>
      <c r="K49" s="12">
        <f t="shared" si="20"/>
        <v>0</v>
      </c>
      <c r="L49" s="18"/>
      <c r="M49" s="18"/>
      <c r="N49" s="18"/>
      <c r="O49" s="18"/>
      <c r="P49" s="18"/>
      <c r="Q49" s="18"/>
      <c r="R49" s="18"/>
      <c r="S49" s="9">
        <f t="shared" si="21"/>
        <v>0</v>
      </c>
      <c r="T49" s="9">
        <f t="shared" si="22"/>
        <v>0</v>
      </c>
      <c r="U49" s="30"/>
      <c r="V49" s="30"/>
    </row>
    <row r="50" spans="1:22" ht="12.75" customHeight="1">
      <c r="A50" s="26">
        <f t="shared" si="17"/>
        <v>0</v>
      </c>
      <c r="B50" s="47">
        <f t="shared" si="18"/>
        <v>0</v>
      </c>
      <c r="C50" s="50"/>
      <c r="D50" s="24"/>
      <c r="E50" s="24"/>
      <c r="F50" s="24"/>
      <c r="G50" s="24"/>
      <c r="H50" s="24"/>
      <c r="I50" s="24"/>
      <c r="J50" s="10">
        <f t="shared" si="19"/>
        <v>0</v>
      </c>
      <c r="K50" s="12">
        <f t="shared" si="20"/>
        <v>0</v>
      </c>
      <c r="L50" s="22"/>
      <c r="M50" s="22"/>
      <c r="N50" s="22"/>
      <c r="O50" s="22"/>
      <c r="P50" s="22"/>
      <c r="Q50" s="22"/>
      <c r="R50" s="22"/>
      <c r="S50" s="9">
        <f t="shared" si="21"/>
        <v>0</v>
      </c>
      <c r="T50" s="9">
        <f t="shared" si="22"/>
        <v>0</v>
      </c>
      <c r="U50" s="30"/>
      <c r="V50" s="30"/>
    </row>
    <row r="51" spans="1:22" ht="12.75" customHeight="1">
      <c r="A51" s="26">
        <f t="shared" si="17"/>
        <v>0</v>
      </c>
      <c r="B51" s="47">
        <f>(B32)</f>
        <v>0</v>
      </c>
      <c r="C51" s="49"/>
      <c r="D51" s="25"/>
      <c r="E51" s="25"/>
      <c r="F51" s="25"/>
      <c r="G51" s="25"/>
      <c r="H51" s="25"/>
      <c r="I51" s="25"/>
      <c r="J51" s="10">
        <f t="shared" si="19"/>
        <v>0</v>
      </c>
      <c r="K51" s="12">
        <f t="shared" si="20"/>
        <v>0</v>
      </c>
      <c r="L51" s="18"/>
      <c r="M51" s="18"/>
      <c r="N51" s="18"/>
      <c r="O51" s="18"/>
      <c r="P51" s="18"/>
      <c r="Q51" s="18"/>
      <c r="R51" s="18"/>
      <c r="S51" s="9">
        <f t="shared" si="21"/>
        <v>0</v>
      </c>
      <c r="T51" s="9">
        <f t="shared" si="22"/>
        <v>0</v>
      </c>
      <c r="U51" s="30"/>
      <c r="V51" s="30"/>
    </row>
    <row r="52" spans="1:22" ht="12.75" customHeight="1">
      <c r="A52" s="26">
        <f t="shared" si="17"/>
        <v>0</v>
      </c>
      <c r="B52" s="47">
        <f>(B33)</f>
        <v>0</v>
      </c>
      <c r="C52" s="50"/>
      <c r="D52" s="24"/>
      <c r="E52" s="24"/>
      <c r="F52" s="24"/>
      <c r="G52" s="24"/>
      <c r="H52" s="24"/>
      <c r="I52" s="24"/>
      <c r="J52" s="10">
        <f t="shared" si="19"/>
        <v>0</v>
      </c>
      <c r="K52" s="12">
        <f t="shared" si="20"/>
        <v>0</v>
      </c>
      <c r="L52" s="22"/>
      <c r="M52" s="22"/>
      <c r="N52" s="22"/>
      <c r="O52" s="22"/>
      <c r="P52" s="22"/>
      <c r="Q52" s="22"/>
      <c r="R52" s="22"/>
      <c r="S52" s="9">
        <f t="shared" si="21"/>
        <v>0</v>
      </c>
      <c r="T52" s="9">
        <f t="shared" si="22"/>
        <v>0</v>
      </c>
      <c r="U52" s="30"/>
      <c r="V52" s="30"/>
    </row>
    <row r="53" spans="1:22" ht="12.75" customHeight="1">
      <c r="A53" s="26">
        <f t="shared" si="17"/>
        <v>0</v>
      </c>
      <c r="B53" s="47">
        <f>(B15)</f>
        <v>0</v>
      </c>
      <c r="C53" s="49"/>
      <c r="D53" s="25"/>
      <c r="E53" s="25"/>
      <c r="F53" s="25"/>
      <c r="G53" s="25"/>
      <c r="H53" s="25"/>
      <c r="I53" s="25"/>
      <c r="J53" s="10">
        <f t="shared" si="19"/>
        <v>0</v>
      </c>
      <c r="K53" s="12">
        <f t="shared" si="20"/>
        <v>0</v>
      </c>
      <c r="L53" s="18"/>
      <c r="M53" s="18"/>
      <c r="N53" s="18"/>
      <c r="O53" s="18"/>
      <c r="P53" s="18"/>
      <c r="Q53" s="18"/>
      <c r="R53" s="18"/>
      <c r="S53" s="9">
        <f t="shared" si="21"/>
        <v>0</v>
      </c>
      <c r="T53" s="9">
        <f t="shared" si="22"/>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('Jun ''22'!S61)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('Jun ''22'!S60)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44743</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1" width="4" customWidth="1"/>
    <col min="22" max="22" width="2.6640625" customWidth="1"/>
  </cols>
  <sheetData>
    <row r="1" spans="1:22" ht="15.6">
      <c r="A1" s="30"/>
      <c r="B1" s="102" t="str">
        <f>Instructions!B3</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44378</v>
      </c>
      <c r="F2" s="99"/>
      <c r="G2" s="99"/>
      <c r="H2" s="69" t="s">
        <v>1</v>
      </c>
      <c r="I2" s="69"/>
      <c r="J2" s="69"/>
      <c r="K2" s="105" t="s">
        <v>43</v>
      </c>
      <c r="L2" s="105"/>
      <c r="M2" s="105"/>
      <c r="N2" s="105"/>
      <c r="O2" s="105"/>
      <c r="P2" s="105"/>
      <c r="Q2" s="69" t="s">
        <v>2</v>
      </c>
      <c r="R2" s="69"/>
      <c r="S2" s="43" t="s">
        <v>43</v>
      </c>
      <c r="T2" s="29"/>
      <c r="U2" s="30"/>
      <c r="V2" s="30"/>
    </row>
    <row r="3" spans="1:22">
      <c r="A3" s="38"/>
      <c r="B3" s="101"/>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1.95" customHeight="1">
      <c r="A4" s="39"/>
      <c r="B4" s="40" t="s">
        <v>40</v>
      </c>
      <c r="C4" s="20"/>
      <c r="D4" s="19"/>
      <c r="E4" s="19"/>
      <c r="F4" s="19"/>
      <c r="G4" s="19">
        <v>1</v>
      </c>
      <c r="H4" s="19">
        <f t="shared" ref="H4" si="0">IF(G4=0,1,G4+1)</f>
        <v>2</v>
      </c>
      <c r="I4" s="19">
        <f>IF(H4=0,1,H4+1)</f>
        <v>3</v>
      </c>
      <c r="J4" s="13" t="s">
        <v>18</v>
      </c>
      <c r="K4" s="11" t="s">
        <v>19</v>
      </c>
      <c r="L4" s="19">
        <f>I4+1</f>
        <v>4</v>
      </c>
      <c r="M4" s="19">
        <f t="shared" ref="M4:R4" si="1">L4+1</f>
        <v>5</v>
      </c>
      <c r="N4" s="19">
        <f t="shared" si="1"/>
        <v>6</v>
      </c>
      <c r="O4" s="19">
        <f t="shared" si="1"/>
        <v>7</v>
      </c>
      <c r="P4" s="19">
        <f t="shared" si="1"/>
        <v>8</v>
      </c>
      <c r="Q4" s="19">
        <f t="shared" si="1"/>
        <v>9</v>
      </c>
      <c r="R4" s="19">
        <f t="shared" si="1"/>
        <v>10</v>
      </c>
      <c r="S4" s="64" t="s">
        <v>18</v>
      </c>
      <c r="T4" s="14" t="s">
        <v>24</v>
      </c>
      <c r="U4" s="30"/>
      <c r="V4" s="30"/>
    </row>
    <row r="5" spans="1:22" ht="12.75" customHeight="1">
      <c r="A5" s="106" t="s">
        <v>33</v>
      </c>
      <c r="B5" s="42"/>
      <c r="C5" s="23"/>
      <c r="D5" s="18"/>
      <c r="E5" s="18"/>
      <c r="F5" s="18"/>
      <c r="G5" s="18"/>
      <c r="H5" s="18"/>
      <c r="I5" s="18"/>
      <c r="J5" s="10">
        <f t="shared" ref="J5:J15" si="2">SUM(C5:I5)</f>
        <v>0</v>
      </c>
      <c r="K5" s="12">
        <f t="shared" ref="K5:K15" si="3">SUM(A5,J5)</f>
        <v>0</v>
      </c>
      <c r="L5" s="18"/>
      <c r="M5" s="18"/>
      <c r="N5" s="25"/>
      <c r="O5" s="25"/>
      <c r="P5" s="25"/>
      <c r="Q5" s="25"/>
      <c r="R5" s="18"/>
      <c r="S5" s="9">
        <f t="shared" ref="S5:S15" si="4">SUM(L5:R5)</f>
        <v>0</v>
      </c>
      <c r="T5" s="9">
        <f t="shared" ref="T5:T15" si="5">SUM(K5,S5)</f>
        <v>0</v>
      </c>
      <c r="U5" s="30"/>
      <c r="V5" s="30"/>
    </row>
    <row r="6" spans="1:22" ht="12.75" customHeight="1">
      <c r="A6" s="106"/>
      <c r="B6" s="51"/>
      <c r="C6" s="21"/>
      <c r="D6" s="22"/>
      <c r="E6" s="22"/>
      <c r="F6" s="22"/>
      <c r="G6" s="22"/>
      <c r="H6" s="22"/>
      <c r="I6" s="22"/>
      <c r="J6" s="10">
        <f t="shared" si="2"/>
        <v>0</v>
      </c>
      <c r="K6" s="12">
        <f t="shared" si="3"/>
        <v>0</v>
      </c>
      <c r="L6" s="24"/>
      <c r="M6" s="24"/>
      <c r="N6" s="24"/>
      <c r="O6" s="24"/>
      <c r="P6" s="24"/>
      <c r="Q6" s="24"/>
      <c r="R6" s="24"/>
      <c r="S6" s="9">
        <f t="shared" si="4"/>
        <v>0</v>
      </c>
      <c r="T6" s="9">
        <f t="shared" si="5"/>
        <v>0</v>
      </c>
      <c r="U6" s="30"/>
      <c r="V6" s="30"/>
    </row>
    <row r="7" spans="1:22" ht="12.75" customHeight="1">
      <c r="A7" s="106"/>
      <c r="B7" s="42"/>
      <c r="C7" s="23"/>
      <c r="D7" s="18"/>
      <c r="E7" s="18"/>
      <c r="F7" s="18"/>
      <c r="G7" s="18"/>
      <c r="H7" s="18"/>
      <c r="I7" s="18"/>
      <c r="J7" s="10">
        <f t="shared" si="2"/>
        <v>0</v>
      </c>
      <c r="K7" s="12">
        <f t="shared" si="3"/>
        <v>0</v>
      </c>
      <c r="L7" s="25"/>
      <c r="M7" s="25"/>
      <c r="N7" s="25"/>
      <c r="O7" s="25"/>
      <c r="P7" s="25"/>
      <c r="Q7" s="25"/>
      <c r="R7" s="25"/>
      <c r="S7" s="9">
        <f t="shared" si="4"/>
        <v>0</v>
      </c>
      <c r="T7" s="9">
        <f t="shared" si="5"/>
        <v>0</v>
      </c>
      <c r="U7" s="30"/>
      <c r="V7" s="30"/>
    </row>
    <row r="8" spans="1:22" ht="12.75" customHeight="1">
      <c r="A8" s="106"/>
      <c r="B8" s="51"/>
      <c r="C8" s="21"/>
      <c r="D8" s="22"/>
      <c r="E8" s="22"/>
      <c r="F8" s="22"/>
      <c r="G8" s="22"/>
      <c r="H8" s="22"/>
      <c r="I8" s="22"/>
      <c r="J8" s="10">
        <f t="shared" si="2"/>
        <v>0</v>
      </c>
      <c r="K8" s="12">
        <f t="shared" si="3"/>
        <v>0</v>
      </c>
      <c r="L8" s="24"/>
      <c r="M8" s="24"/>
      <c r="N8" s="24"/>
      <c r="O8" s="24"/>
      <c r="P8" s="24"/>
      <c r="Q8" s="24"/>
      <c r="R8" s="24"/>
      <c r="S8" s="9">
        <f t="shared" si="4"/>
        <v>0</v>
      </c>
      <c r="T8" s="9">
        <f t="shared" si="5"/>
        <v>0</v>
      </c>
      <c r="U8" s="30"/>
      <c r="V8" s="30"/>
    </row>
    <row r="9" spans="1:22" ht="12.75" customHeight="1">
      <c r="A9" s="106"/>
      <c r="B9" s="42"/>
      <c r="C9" s="23"/>
      <c r="D9" s="18"/>
      <c r="E9" s="18"/>
      <c r="F9" s="18"/>
      <c r="G9" s="18"/>
      <c r="H9" s="18"/>
      <c r="I9" s="18"/>
      <c r="J9" s="10">
        <f t="shared" si="2"/>
        <v>0</v>
      </c>
      <c r="K9" s="12">
        <f t="shared" si="3"/>
        <v>0</v>
      </c>
      <c r="L9" s="25"/>
      <c r="M9" s="25"/>
      <c r="N9" s="25"/>
      <c r="O9" s="25"/>
      <c r="P9" s="25"/>
      <c r="Q9" s="25"/>
      <c r="R9" s="25"/>
      <c r="S9" s="9">
        <f t="shared" si="4"/>
        <v>0</v>
      </c>
      <c r="T9" s="9">
        <f t="shared" si="5"/>
        <v>0</v>
      </c>
      <c r="U9" s="30"/>
      <c r="V9" s="30"/>
    </row>
    <row r="10" spans="1:22" ht="12.75" customHeight="1">
      <c r="A10" s="106"/>
      <c r="B10" s="51"/>
      <c r="C10" s="21"/>
      <c r="D10" s="22"/>
      <c r="E10" s="22"/>
      <c r="F10" s="22"/>
      <c r="G10" s="22"/>
      <c r="H10" s="22"/>
      <c r="I10" s="22"/>
      <c r="J10" s="10">
        <f t="shared" si="2"/>
        <v>0</v>
      </c>
      <c r="K10" s="12">
        <f t="shared" si="3"/>
        <v>0</v>
      </c>
      <c r="L10" s="24"/>
      <c r="M10" s="24"/>
      <c r="N10" s="24"/>
      <c r="O10" s="24"/>
      <c r="P10" s="24"/>
      <c r="Q10" s="24"/>
      <c r="R10" s="24"/>
      <c r="S10" s="9">
        <f t="shared" si="4"/>
        <v>0</v>
      </c>
      <c r="T10" s="9">
        <f t="shared" si="5"/>
        <v>0</v>
      </c>
      <c r="U10" s="30"/>
      <c r="V10" s="30"/>
    </row>
    <row r="11" spans="1:22" ht="12.75" customHeight="1">
      <c r="A11" s="106"/>
      <c r="B11" s="42"/>
      <c r="C11" s="23"/>
      <c r="D11" s="18"/>
      <c r="E11" s="18"/>
      <c r="F11" s="18"/>
      <c r="G11" s="18"/>
      <c r="H11" s="18"/>
      <c r="I11" s="18"/>
      <c r="J11" s="10">
        <f t="shared" si="2"/>
        <v>0</v>
      </c>
      <c r="K11" s="12">
        <f t="shared" si="3"/>
        <v>0</v>
      </c>
      <c r="L11" s="25"/>
      <c r="M11" s="25"/>
      <c r="N11" s="25"/>
      <c r="O11" s="25"/>
      <c r="P11" s="25"/>
      <c r="Q11" s="25"/>
      <c r="R11" s="25"/>
      <c r="S11" s="9">
        <f t="shared" si="4"/>
        <v>0</v>
      </c>
      <c r="T11" s="9">
        <f t="shared" si="5"/>
        <v>0</v>
      </c>
      <c r="U11" s="30"/>
      <c r="V11" s="30"/>
    </row>
    <row r="12" spans="1:22" ht="12.75" customHeight="1">
      <c r="A12" s="106"/>
      <c r="B12" s="51"/>
      <c r="C12" s="21"/>
      <c r="D12" s="22"/>
      <c r="E12" s="22"/>
      <c r="F12" s="22"/>
      <c r="G12" s="22"/>
      <c r="H12" s="22"/>
      <c r="I12" s="22"/>
      <c r="J12" s="10">
        <f t="shared" si="2"/>
        <v>0</v>
      </c>
      <c r="K12" s="12">
        <f t="shared" si="3"/>
        <v>0</v>
      </c>
      <c r="L12" s="24"/>
      <c r="M12" s="24"/>
      <c r="N12" s="24"/>
      <c r="O12" s="24"/>
      <c r="P12" s="24"/>
      <c r="Q12" s="24"/>
      <c r="R12" s="24"/>
      <c r="S12" s="9">
        <f t="shared" si="4"/>
        <v>0</v>
      </c>
      <c r="T12" s="9">
        <f t="shared" si="5"/>
        <v>0</v>
      </c>
      <c r="U12" s="30"/>
      <c r="V12" s="30"/>
    </row>
    <row r="13" spans="1:22" ht="12.75" customHeight="1">
      <c r="A13" s="106"/>
      <c r="B13" s="42"/>
      <c r="C13" s="23"/>
      <c r="D13" s="18"/>
      <c r="E13" s="18"/>
      <c r="F13" s="18"/>
      <c r="G13" s="18"/>
      <c r="H13" s="18"/>
      <c r="I13" s="18"/>
      <c r="J13" s="10">
        <f>SUM(C13:I13)</f>
        <v>0</v>
      </c>
      <c r="K13" s="12">
        <f>SUM(A13,J13)</f>
        <v>0</v>
      </c>
      <c r="L13" s="25"/>
      <c r="M13" s="25"/>
      <c r="N13" s="25"/>
      <c r="O13" s="25"/>
      <c r="P13" s="25"/>
      <c r="Q13" s="25"/>
      <c r="R13" s="25"/>
      <c r="S13" s="9">
        <f>SUM(L13:R13)</f>
        <v>0</v>
      </c>
      <c r="T13" s="9">
        <f>SUM(K13,S13)</f>
        <v>0</v>
      </c>
      <c r="U13" s="30"/>
      <c r="V13" s="30"/>
    </row>
    <row r="14" spans="1:22" ht="12.75" customHeight="1">
      <c r="A14" s="106"/>
      <c r="B14" s="51"/>
      <c r="C14" s="21"/>
      <c r="D14" s="22"/>
      <c r="E14" s="22"/>
      <c r="F14" s="22"/>
      <c r="G14" s="22"/>
      <c r="H14" s="22"/>
      <c r="I14" s="22"/>
      <c r="J14" s="10">
        <f>SUM(C14:I14)</f>
        <v>0</v>
      </c>
      <c r="K14" s="12">
        <f>SUM(A14,J14)</f>
        <v>0</v>
      </c>
      <c r="L14" s="24"/>
      <c r="M14" s="24"/>
      <c r="N14" s="24"/>
      <c r="O14" s="24"/>
      <c r="P14" s="24"/>
      <c r="Q14" s="24"/>
      <c r="R14" s="24"/>
      <c r="S14" s="9">
        <f>SUM(L14:R14)</f>
        <v>0</v>
      </c>
      <c r="T14" s="9">
        <f>SUM(K14,S14)</f>
        <v>0</v>
      </c>
      <c r="U14" s="30"/>
      <c r="V14" s="30"/>
    </row>
    <row r="15" spans="1:22" ht="12.75" customHeight="1">
      <c r="A15" s="106"/>
      <c r="B15" s="42"/>
      <c r="C15" s="23"/>
      <c r="D15" s="18"/>
      <c r="E15" s="18"/>
      <c r="F15" s="18"/>
      <c r="G15" s="18"/>
      <c r="H15" s="18"/>
      <c r="I15" s="18"/>
      <c r="J15" s="10">
        <f t="shared" si="2"/>
        <v>0</v>
      </c>
      <c r="K15" s="12">
        <f t="shared" si="3"/>
        <v>0</v>
      </c>
      <c r="L15" s="25"/>
      <c r="M15" s="25"/>
      <c r="N15" s="25"/>
      <c r="O15" s="25"/>
      <c r="P15" s="25"/>
      <c r="Q15" s="25"/>
      <c r="R15" s="25"/>
      <c r="S15" s="9">
        <f t="shared" si="4"/>
        <v>0</v>
      </c>
      <c r="T15" s="9">
        <f t="shared" si="5"/>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03" t="s">
        <v>34</v>
      </c>
      <c r="B17" s="103"/>
      <c r="C17" s="103"/>
      <c r="D17" s="103"/>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03"/>
      <c r="B18" s="103"/>
      <c r="C18" s="103"/>
      <c r="D18" s="103"/>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45"/>
      <c r="D19" s="46"/>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44378</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11</v>
      </c>
      <c r="D23" s="19">
        <f t="shared" ref="D23:I23" si="6">C23+1</f>
        <v>12</v>
      </c>
      <c r="E23" s="19">
        <f t="shared" si="6"/>
        <v>13</v>
      </c>
      <c r="F23" s="19">
        <f t="shared" si="6"/>
        <v>14</v>
      </c>
      <c r="G23" s="19">
        <f t="shared" si="6"/>
        <v>15</v>
      </c>
      <c r="H23" s="19">
        <f t="shared" si="6"/>
        <v>16</v>
      </c>
      <c r="I23" s="19">
        <f t="shared" si="6"/>
        <v>17</v>
      </c>
      <c r="J23" s="13" t="s">
        <v>18</v>
      </c>
      <c r="K23" s="11" t="s">
        <v>19</v>
      </c>
      <c r="L23" s="19">
        <f>I23+1</f>
        <v>18</v>
      </c>
      <c r="M23" s="19">
        <f t="shared" ref="M23:R23" si="7">L23+1</f>
        <v>19</v>
      </c>
      <c r="N23" s="19">
        <f t="shared" si="7"/>
        <v>20</v>
      </c>
      <c r="O23" s="19">
        <f t="shared" si="7"/>
        <v>21</v>
      </c>
      <c r="P23" s="19">
        <f t="shared" si="7"/>
        <v>22</v>
      </c>
      <c r="Q23" s="19">
        <f t="shared" si="7"/>
        <v>23</v>
      </c>
      <c r="R23" s="19">
        <f t="shared" si="7"/>
        <v>24</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25"/>
      <c r="M24" s="25"/>
      <c r="N24" s="25"/>
      <c r="O24" s="25"/>
      <c r="P24" s="25"/>
      <c r="Q24" s="25"/>
      <c r="R24" s="25"/>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4"/>
      <c r="M25" s="24"/>
      <c r="N25" s="24"/>
      <c r="O25" s="24"/>
      <c r="P25" s="24"/>
      <c r="Q25" s="24"/>
      <c r="R25" s="24"/>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25"/>
      <c r="M26" s="25"/>
      <c r="N26" s="25"/>
      <c r="O26" s="25"/>
      <c r="P26" s="25"/>
      <c r="Q26" s="25"/>
      <c r="R26" s="25"/>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4"/>
      <c r="M27" s="24"/>
      <c r="N27" s="24"/>
      <c r="O27" s="24"/>
      <c r="P27" s="24"/>
      <c r="Q27" s="24"/>
      <c r="R27" s="24"/>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25"/>
      <c r="M28" s="25"/>
      <c r="N28" s="25"/>
      <c r="O28" s="25"/>
      <c r="P28" s="25"/>
      <c r="Q28" s="25"/>
      <c r="R28" s="25"/>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4"/>
      <c r="M29" s="24"/>
      <c r="N29" s="24"/>
      <c r="O29" s="24"/>
      <c r="P29" s="24"/>
      <c r="Q29" s="24"/>
      <c r="R29" s="24"/>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25"/>
      <c r="M30" s="25"/>
      <c r="N30" s="25"/>
      <c r="O30" s="25"/>
      <c r="P30" s="25"/>
      <c r="Q30" s="25"/>
      <c r="R30" s="25"/>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4"/>
      <c r="M31" s="24"/>
      <c r="N31" s="24"/>
      <c r="O31" s="24"/>
      <c r="P31" s="24"/>
      <c r="Q31" s="24"/>
      <c r="R31" s="24"/>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SUM(A32,J32)</f>
        <v>0</v>
      </c>
      <c r="L32" s="25"/>
      <c r="M32" s="25"/>
      <c r="N32" s="25"/>
      <c r="O32" s="25"/>
      <c r="P32" s="25"/>
      <c r="Q32" s="25"/>
      <c r="R32" s="25"/>
      <c r="S32" s="9">
        <f>SUM(L32:R32)</f>
        <v>0</v>
      </c>
      <c r="T32" s="9">
        <f>SUM(K32,S32)</f>
        <v>0</v>
      </c>
      <c r="U32" s="30"/>
      <c r="V32" s="30"/>
    </row>
    <row r="33" spans="1:22" ht="12.75" customHeight="1">
      <c r="A33" s="26">
        <f t="shared" si="8"/>
        <v>0</v>
      </c>
      <c r="B33" s="47">
        <f t="shared" si="9"/>
        <v>0</v>
      </c>
      <c r="C33" s="50"/>
      <c r="D33" s="24"/>
      <c r="E33" s="24"/>
      <c r="F33" s="24"/>
      <c r="G33" s="24"/>
      <c r="H33" s="24"/>
      <c r="I33" s="24"/>
      <c r="J33" s="10">
        <f>SUM(C33:I33)</f>
        <v>0</v>
      </c>
      <c r="K33" s="12">
        <f>SUM(A33,J33)</f>
        <v>0</v>
      </c>
      <c r="L33" s="24"/>
      <c r="M33" s="24"/>
      <c r="N33" s="24"/>
      <c r="O33" s="24"/>
      <c r="P33" s="24"/>
      <c r="Q33" s="24"/>
      <c r="R33" s="24"/>
      <c r="S33" s="9">
        <f>SUM(L33:R33)</f>
        <v>0</v>
      </c>
      <c r="T33" s="9">
        <f>SUM(K33,S33)</f>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25"/>
      <c r="M34" s="25"/>
      <c r="N34" s="25"/>
      <c r="O34" s="25"/>
      <c r="P34" s="25"/>
      <c r="Q34" s="25"/>
      <c r="R34" s="25"/>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44378</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25</v>
      </c>
      <c r="D42" s="19">
        <f t="shared" ref="D42:F42" si="14">C42+1</f>
        <v>26</v>
      </c>
      <c r="E42" s="19">
        <f t="shared" si="14"/>
        <v>27</v>
      </c>
      <c r="F42" s="19">
        <f t="shared" si="14"/>
        <v>28</v>
      </c>
      <c r="G42" s="19">
        <f t="shared" ref="G42" si="15">F42+1</f>
        <v>29</v>
      </c>
      <c r="H42" s="19">
        <f t="shared" ref="H42:I42" si="16">G42+1</f>
        <v>30</v>
      </c>
      <c r="I42" s="19">
        <f t="shared" si="16"/>
        <v>31</v>
      </c>
      <c r="J42" s="13" t="s">
        <v>18</v>
      </c>
      <c r="K42" s="11" t="s">
        <v>19</v>
      </c>
      <c r="L42" s="19"/>
      <c r="M42" s="19"/>
      <c r="N42" s="19"/>
      <c r="O42" s="19"/>
      <c r="P42" s="19"/>
      <c r="Q42" s="19"/>
      <c r="R42" s="19"/>
      <c r="S42" s="64" t="s">
        <v>18</v>
      </c>
      <c r="T42" s="14" t="s">
        <v>24</v>
      </c>
      <c r="U42" s="30"/>
      <c r="V42" s="30"/>
    </row>
    <row r="43" spans="1:22" ht="12.75" customHeight="1">
      <c r="A43" s="26">
        <f t="shared" ref="A43:A52" si="17">(T24)</f>
        <v>0</v>
      </c>
      <c r="B43" s="47">
        <f t="shared" ref="B43:B53" si="18">(B5)</f>
        <v>0</v>
      </c>
      <c r="C43" s="49"/>
      <c r="D43" s="25"/>
      <c r="E43" s="25"/>
      <c r="F43" s="25"/>
      <c r="G43" s="25"/>
      <c r="H43" s="25"/>
      <c r="I43" s="25"/>
      <c r="J43" s="10">
        <f t="shared" ref="J43:J53" si="19">SUM(C43:I43)</f>
        <v>0</v>
      </c>
      <c r="K43" s="12">
        <f t="shared" ref="K43:K53" si="20">SUM(A43,J43)</f>
        <v>0</v>
      </c>
      <c r="L43" s="18"/>
      <c r="M43" s="18"/>
      <c r="N43" s="18"/>
      <c r="O43" s="18"/>
      <c r="P43" s="18"/>
      <c r="Q43" s="18"/>
      <c r="R43" s="18"/>
      <c r="S43" s="9">
        <f t="shared" ref="S43:S53" si="21">SUM(L43:R43)</f>
        <v>0</v>
      </c>
      <c r="T43" s="9">
        <f t="shared" ref="T43:T53" si="22">SUM(K43,S43)</f>
        <v>0</v>
      </c>
      <c r="U43" s="30"/>
      <c r="V43" s="30"/>
    </row>
    <row r="44" spans="1:22" ht="12.75" customHeight="1">
      <c r="A44" s="26">
        <f t="shared" si="17"/>
        <v>0</v>
      </c>
      <c r="B44" s="47">
        <f t="shared" si="18"/>
        <v>0</v>
      </c>
      <c r="C44" s="50"/>
      <c r="D44" s="24"/>
      <c r="E44" s="24"/>
      <c r="F44" s="24"/>
      <c r="G44" s="24"/>
      <c r="H44" s="24"/>
      <c r="I44" s="24"/>
      <c r="J44" s="10">
        <f t="shared" si="19"/>
        <v>0</v>
      </c>
      <c r="K44" s="12">
        <f t="shared" si="20"/>
        <v>0</v>
      </c>
      <c r="L44" s="22"/>
      <c r="M44" s="22"/>
      <c r="N44" s="22"/>
      <c r="O44" s="22"/>
      <c r="P44" s="22"/>
      <c r="Q44" s="22"/>
      <c r="R44" s="22"/>
      <c r="S44" s="9">
        <f t="shared" si="21"/>
        <v>0</v>
      </c>
      <c r="T44" s="9">
        <f t="shared" si="22"/>
        <v>0</v>
      </c>
      <c r="U44" s="30"/>
      <c r="V44" s="30"/>
    </row>
    <row r="45" spans="1:22" ht="12.75" customHeight="1">
      <c r="A45" s="26">
        <f t="shared" si="17"/>
        <v>0</v>
      </c>
      <c r="B45" s="47">
        <f t="shared" si="18"/>
        <v>0</v>
      </c>
      <c r="C45" s="49"/>
      <c r="D45" s="25"/>
      <c r="E45" s="25"/>
      <c r="F45" s="25"/>
      <c r="G45" s="25"/>
      <c r="H45" s="25"/>
      <c r="I45" s="25"/>
      <c r="J45" s="10">
        <f t="shared" si="19"/>
        <v>0</v>
      </c>
      <c r="K45" s="12">
        <f t="shared" si="20"/>
        <v>0</v>
      </c>
      <c r="L45" s="18"/>
      <c r="M45" s="18"/>
      <c r="N45" s="18"/>
      <c r="O45" s="18"/>
      <c r="P45" s="18"/>
      <c r="Q45" s="18"/>
      <c r="R45" s="18"/>
      <c r="S45" s="9">
        <f t="shared" si="21"/>
        <v>0</v>
      </c>
      <c r="T45" s="9">
        <f t="shared" si="22"/>
        <v>0</v>
      </c>
      <c r="U45" s="30"/>
      <c r="V45" s="30"/>
    </row>
    <row r="46" spans="1:22" ht="12.75" customHeight="1">
      <c r="A46" s="26">
        <f t="shared" si="17"/>
        <v>0</v>
      </c>
      <c r="B46" s="47">
        <f t="shared" si="18"/>
        <v>0</v>
      </c>
      <c r="C46" s="50"/>
      <c r="D46" s="24"/>
      <c r="E46" s="24"/>
      <c r="F46" s="24"/>
      <c r="G46" s="24"/>
      <c r="H46" s="24"/>
      <c r="I46" s="24"/>
      <c r="J46" s="10">
        <f t="shared" si="19"/>
        <v>0</v>
      </c>
      <c r="K46" s="12">
        <f t="shared" si="20"/>
        <v>0</v>
      </c>
      <c r="L46" s="22"/>
      <c r="M46" s="22"/>
      <c r="N46" s="22"/>
      <c r="O46" s="22"/>
      <c r="P46" s="22"/>
      <c r="Q46" s="22"/>
      <c r="R46" s="22"/>
      <c r="S46" s="9">
        <f t="shared" si="21"/>
        <v>0</v>
      </c>
      <c r="T46" s="9">
        <f t="shared" si="22"/>
        <v>0</v>
      </c>
      <c r="U46" s="30"/>
      <c r="V46" s="30"/>
    </row>
    <row r="47" spans="1:22" ht="12.75" customHeight="1">
      <c r="A47" s="26">
        <f t="shared" si="17"/>
        <v>0</v>
      </c>
      <c r="B47" s="47">
        <f t="shared" si="18"/>
        <v>0</v>
      </c>
      <c r="C47" s="49"/>
      <c r="D47" s="25"/>
      <c r="E47" s="25"/>
      <c r="F47" s="25"/>
      <c r="G47" s="25"/>
      <c r="H47" s="25"/>
      <c r="I47" s="25"/>
      <c r="J47" s="10">
        <f t="shared" si="19"/>
        <v>0</v>
      </c>
      <c r="K47" s="12">
        <f t="shared" si="20"/>
        <v>0</v>
      </c>
      <c r="L47" s="18"/>
      <c r="M47" s="18"/>
      <c r="N47" s="18"/>
      <c r="O47" s="18"/>
      <c r="P47" s="18"/>
      <c r="Q47" s="18"/>
      <c r="R47" s="18"/>
      <c r="S47" s="9">
        <f t="shared" si="21"/>
        <v>0</v>
      </c>
      <c r="T47" s="9">
        <f t="shared" si="22"/>
        <v>0</v>
      </c>
      <c r="U47" s="30"/>
      <c r="V47" s="30"/>
    </row>
    <row r="48" spans="1:22" ht="12.75" customHeight="1">
      <c r="A48" s="26">
        <f t="shared" si="17"/>
        <v>0</v>
      </c>
      <c r="B48" s="47">
        <f t="shared" si="18"/>
        <v>0</v>
      </c>
      <c r="C48" s="50"/>
      <c r="D48" s="24"/>
      <c r="E48" s="24"/>
      <c r="F48" s="24"/>
      <c r="G48" s="24"/>
      <c r="H48" s="24"/>
      <c r="I48" s="24"/>
      <c r="J48" s="10">
        <f t="shared" si="19"/>
        <v>0</v>
      </c>
      <c r="K48" s="12">
        <f t="shared" si="20"/>
        <v>0</v>
      </c>
      <c r="L48" s="22"/>
      <c r="M48" s="22"/>
      <c r="N48" s="22"/>
      <c r="O48" s="22"/>
      <c r="P48" s="22"/>
      <c r="Q48" s="22"/>
      <c r="R48" s="22"/>
      <c r="S48" s="9">
        <f t="shared" si="21"/>
        <v>0</v>
      </c>
      <c r="T48" s="9">
        <f t="shared" si="22"/>
        <v>0</v>
      </c>
      <c r="U48" s="30"/>
      <c r="V48" s="30"/>
    </row>
    <row r="49" spans="1:22" ht="12.75" customHeight="1">
      <c r="A49" s="26">
        <f t="shared" si="17"/>
        <v>0</v>
      </c>
      <c r="B49" s="47">
        <f t="shared" si="18"/>
        <v>0</v>
      </c>
      <c r="C49" s="49"/>
      <c r="D49" s="25"/>
      <c r="E49" s="25"/>
      <c r="F49" s="25"/>
      <c r="G49" s="25"/>
      <c r="H49" s="25"/>
      <c r="I49" s="25"/>
      <c r="J49" s="10">
        <f t="shared" si="19"/>
        <v>0</v>
      </c>
      <c r="K49" s="12">
        <f t="shared" si="20"/>
        <v>0</v>
      </c>
      <c r="L49" s="18"/>
      <c r="M49" s="18"/>
      <c r="N49" s="18"/>
      <c r="O49" s="18"/>
      <c r="P49" s="18"/>
      <c r="Q49" s="18"/>
      <c r="R49" s="18"/>
      <c r="S49" s="9">
        <f t="shared" si="21"/>
        <v>0</v>
      </c>
      <c r="T49" s="9">
        <f t="shared" si="22"/>
        <v>0</v>
      </c>
      <c r="U49" s="30"/>
      <c r="V49" s="30"/>
    </row>
    <row r="50" spans="1:22" ht="12.75" customHeight="1">
      <c r="A50" s="26">
        <f t="shared" si="17"/>
        <v>0</v>
      </c>
      <c r="B50" s="47">
        <f t="shared" si="18"/>
        <v>0</v>
      </c>
      <c r="C50" s="50"/>
      <c r="D50" s="24"/>
      <c r="E50" s="24"/>
      <c r="F50" s="24"/>
      <c r="G50" s="24"/>
      <c r="H50" s="24"/>
      <c r="I50" s="24"/>
      <c r="J50" s="10">
        <f t="shared" si="19"/>
        <v>0</v>
      </c>
      <c r="K50" s="12">
        <f t="shared" si="20"/>
        <v>0</v>
      </c>
      <c r="L50" s="22"/>
      <c r="M50" s="22"/>
      <c r="N50" s="22"/>
      <c r="O50" s="22"/>
      <c r="P50" s="22"/>
      <c r="Q50" s="22"/>
      <c r="R50" s="22"/>
      <c r="S50" s="9">
        <f t="shared" si="21"/>
        <v>0</v>
      </c>
      <c r="T50" s="9">
        <f t="shared" si="22"/>
        <v>0</v>
      </c>
      <c r="U50" s="30"/>
      <c r="V50" s="30"/>
    </row>
    <row r="51" spans="1:22" ht="12.75" customHeight="1">
      <c r="A51" s="26">
        <f t="shared" si="17"/>
        <v>0</v>
      </c>
      <c r="B51" s="47">
        <f t="shared" si="18"/>
        <v>0</v>
      </c>
      <c r="C51" s="49"/>
      <c r="D51" s="25"/>
      <c r="E51" s="25"/>
      <c r="F51" s="25"/>
      <c r="G51" s="25"/>
      <c r="H51" s="25"/>
      <c r="I51" s="25"/>
      <c r="J51" s="10">
        <f t="shared" si="19"/>
        <v>0</v>
      </c>
      <c r="K51" s="12">
        <f t="shared" si="20"/>
        <v>0</v>
      </c>
      <c r="L51" s="25"/>
      <c r="M51" s="25"/>
      <c r="N51" s="25"/>
      <c r="O51" s="25"/>
      <c r="P51" s="25"/>
      <c r="Q51" s="25"/>
      <c r="R51" s="25"/>
      <c r="S51" s="9">
        <f t="shared" si="21"/>
        <v>0</v>
      </c>
      <c r="T51" s="9">
        <f t="shared" si="22"/>
        <v>0</v>
      </c>
      <c r="U51" s="30"/>
      <c r="V51" s="30"/>
    </row>
    <row r="52" spans="1:22" ht="12.75" customHeight="1">
      <c r="A52" s="26">
        <f t="shared" si="17"/>
        <v>0</v>
      </c>
      <c r="B52" s="47">
        <f t="shared" si="18"/>
        <v>0</v>
      </c>
      <c r="C52" s="50"/>
      <c r="D52" s="24"/>
      <c r="E52" s="24"/>
      <c r="F52" s="24"/>
      <c r="G52" s="24"/>
      <c r="H52" s="24"/>
      <c r="I52" s="24"/>
      <c r="J52" s="10">
        <f t="shared" si="19"/>
        <v>0</v>
      </c>
      <c r="K52" s="12">
        <f t="shared" si="20"/>
        <v>0</v>
      </c>
      <c r="L52" s="24"/>
      <c r="M52" s="24"/>
      <c r="N52" s="24"/>
      <c r="O52" s="24"/>
      <c r="P52" s="24"/>
      <c r="Q52" s="24"/>
      <c r="R52" s="24"/>
      <c r="S52" s="9">
        <f t="shared" si="21"/>
        <v>0</v>
      </c>
      <c r="T52" s="9">
        <f t="shared" si="22"/>
        <v>0</v>
      </c>
      <c r="U52" s="30"/>
      <c r="V52" s="30"/>
    </row>
    <row r="53" spans="1:22" ht="12.75" customHeight="1">
      <c r="A53" s="26">
        <f>(T34)</f>
        <v>0</v>
      </c>
      <c r="B53" s="47">
        <f t="shared" si="18"/>
        <v>0</v>
      </c>
      <c r="C53" s="49"/>
      <c r="D53" s="25"/>
      <c r="E53" s="25"/>
      <c r="F53" s="25"/>
      <c r="G53" s="25"/>
      <c r="H53" s="25"/>
      <c r="I53" s="25"/>
      <c r="J53" s="10">
        <f t="shared" si="19"/>
        <v>0</v>
      </c>
      <c r="K53" s="12">
        <f t="shared" si="20"/>
        <v>0</v>
      </c>
      <c r="L53" s="18"/>
      <c r="M53" s="18"/>
      <c r="N53" s="18"/>
      <c r="O53" s="18"/>
      <c r="P53" s="18"/>
      <c r="Q53" s="18"/>
      <c r="R53" s="18"/>
      <c r="S53" s="9">
        <f t="shared" si="21"/>
        <v>0</v>
      </c>
      <c r="T53" s="9">
        <f t="shared" si="22"/>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7">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4">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44378</v>
      </c>
      <c r="D62" s="123"/>
      <c r="E62" s="123"/>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50">
    <mergeCell ref="A19:B19"/>
    <mergeCell ref="B21:B22"/>
    <mergeCell ref="C21:D21"/>
    <mergeCell ref="E21:G21"/>
    <mergeCell ref="H21:J21"/>
    <mergeCell ref="K21:P21"/>
    <mergeCell ref="S63:U63"/>
    <mergeCell ref="L63:N63"/>
    <mergeCell ref="O63:R63"/>
    <mergeCell ref="C63:G63"/>
    <mergeCell ref="H63:K63"/>
    <mergeCell ref="C62:E62"/>
    <mergeCell ref="O58:R58"/>
    <mergeCell ref="F58:I58"/>
    <mergeCell ref="G55:I55"/>
    <mergeCell ref="P55:R55"/>
    <mergeCell ref="G56:I56"/>
    <mergeCell ref="P56:R56"/>
    <mergeCell ref="Q21:R21"/>
    <mergeCell ref="N60:R60"/>
    <mergeCell ref="N61:R61"/>
    <mergeCell ref="B1:T1"/>
    <mergeCell ref="Q2:R2"/>
    <mergeCell ref="A17:D18"/>
    <mergeCell ref="B2:B3"/>
    <mergeCell ref="C2:D2"/>
    <mergeCell ref="H2:J2"/>
    <mergeCell ref="E2:G2"/>
    <mergeCell ref="K2:P2"/>
    <mergeCell ref="A5:A15"/>
    <mergeCell ref="P18:R18"/>
    <mergeCell ref="G17:I17"/>
    <mergeCell ref="P17:R17"/>
    <mergeCell ref="G18:I18"/>
    <mergeCell ref="B40:B41"/>
    <mergeCell ref="C40:D40"/>
    <mergeCell ref="E40:G40"/>
    <mergeCell ref="H40:J40"/>
    <mergeCell ref="P36:R36"/>
    <mergeCell ref="G37:I37"/>
    <mergeCell ref="P37:R37"/>
    <mergeCell ref="K40:P40"/>
    <mergeCell ref="Q40:R40"/>
    <mergeCell ref="G36:I36"/>
    <mergeCell ref="C60:E60"/>
    <mergeCell ref="C61:E61"/>
    <mergeCell ref="F61:H61"/>
    <mergeCell ref="J61:K61"/>
    <mergeCell ref="F60:H60"/>
    <mergeCell ref="I60:K60"/>
  </mergeCells>
  <phoneticPr fontId="1" type="noConversion"/>
  <printOptions horizontalCentered="1" verticalCentered="1"/>
  <pageMargins left="0.5" right="0.5" top="0.5" bottom="0.5" header="0.5" footer="0"/>
  <pageSetup scale="57" orientation="landscape" horizontalDpi="300" verticalDpi="300" r:id="rId1"/>
  <headerFooter alignWithMargins="0"/>
  <rowBreaks count="1" manualBreakCount="1">
    <brk id="56"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44409</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20">
        <v>1</v>
      </c>
      <c r="D4" s="19">
        <f t="shared" ref="D4:H4" si="0">IF(C4=0,1,C4+1)</f>
        <v>2</v>
      </c>
      <c r="E4" s="19">
        <f t="shared" si="0"/>
        <v>3</v>
      </c>
      <c r="F4" s="19">
        <f t="shared" si="0"/>
        <v>4</v>
      </c>
      <c r="G4" s="19">
        <f t="shared" si="0"/>
        <v>5</v>
      </c>
      <c r="H4" s="19">
        <f t="shared" si="0"/>
        <v>6</v>
      </c>
      <c r="I4" s="19">
        <f>IF(H4=0,1,H4+1)</f>
        <v>7</v>
      </c>
      <c r="J4" s="13" t="s">
        <v>18</v>
      </c>
      <c r="K4" s="11" t="s">
        <v>19</v>
      </c>
      <c r="L4" s="19">
        <f>I4+1</f>
        <v>8</v>
      </c>
      <c r="M4" s="19">
        <f t="shared" ref="M4:R4" si="1">L4+1</f>
        <v>9</v>
      </c>
      <c r="N4" s="19">
        <f t="shared" si="1"/>
        <v>10</v>
      </c>
      <c r="O4" s="19">
        <f t="shared" si="1"/>
        <v>11</v>
      </c>
      <c r="P4" s="19">
        <f t="shared" si="1"/>
        <v>12</v>
      </c>
      <c r="Q4" s="19">
        <f t="shared" si="1"/>
        <v>13</v>
      </c>
      <c r="R4" s="19">
        <f t="shared" si="1"/>
        <v>14</v>
      </c>
      <c r="S4" s="64" t="s">
        <v>18</v>
      </c>
      <c r="T4" s="14" t="s">
        <v>24</v>
      </c>
      <c r="U4" s="30"/>
      <c r="V4" s="30"/>
    </row>
    <row r="5" spans="1:22" ht="12.75" customHeight="1">
      <c r="A5" s="26">
        <f>('Jul ''21'!T43)</f>
        <v>0</v>
      </c>
      <c r="B5" s="48">
        <f>('Jul ''21'!B5)</f>
        <v>0</v>
      </c>
      <c r="C5" s="49"/>
      <c r="D5" s="25"/>
      <c r="E5" s="25"/>
      <c r="F5" s="25"/>
      <c r="G5" s="25"/>
      <c r="H5" s="25"/>
      <c r="I5" s="25"/>
      <c r="J5" s="10">
        <f>SUM(C5:I5)</f>
        <v>0</v>
      </c>
      <c r="K5" s="12">
        <f t="shared" ref="K5:K15" si="2">SUM(A5,J5)</f>
        <v>0</v>
      </c>
      <c r="L5" s="18"/>
      <c r="M5" s="18"/>
      <c r="N5" s="18"/>
      <c r="O5" s="18"/>
      <c r="P5" s="18"/>
      <c r="Q5" s="18"/>
      <c r="R5" s="18"/>
      <c r="S5" s="9">
        <f t="shared" ref="S5:S15" si="3">SUM(L5:R5)</f>
        <v>0</v>
      </c>
      <c r="T5" s="9">
        <f t="shared" ref="T5:T15" si="4">SUM(K5,S5)</f>
        <v>0</v>
      </c>
      <c r="U5" s="30"/>
      <c r="V5" s="30"/>
    </row>
    <row r="6" spans="1:22" ht="12.75" customHeight="1">
      <c r="A6" s="26">
        <f>('Jul ''21'!T44)</f>
        <v>0</v>
      </c>
      <c r="B6" s="48">
        <f>('Jul ''21'!B6)</f>
        <v>0</v>
      </c>
      <c r="C6" s="50"/>
      <c r="D6" s="24"/>
      <c r="E6" s="24"/>
      <c r="F6" s="24"/>
      <c r="G6" s="24"/>
      <c r="H6" s="24"/>
      <c r="I6" s="24"/>
      <c r="J6" s="10">
        <f>SUM(C6:I6)</f>
        <v>0</v>
      </c>
      <c r="K6" s="12">
        <f t="shared" si="2"/>
        <v>0</v>
      </c>
      <c r="L6" s="22"/>
      <c r="M6" s="22"/>
      <c r="N6" s="22"/>
      <c r="O6" s="22"/>
      <c r="P6" s="22"/>
      <c r="Q6" s="22"/>
      <c r="R6" s="22"/>
      <c r="S6" s="9">
        <f t="shared" si="3"/>
        <v>0</v>
      </c>
      <c r="T6" s="9">
        <f t="shared" si="4"/>
        <v>0</v>
      </c>
      <c r="U6" s="30"/>
      <c r="V6" s="30"/>
    </row>
    <row r="7" spans="1:22" ht="12.75" customHeight="1">
      <c r="A7" s="26">
        <f>('Jul ''21'!T45)</f>
        <v>0</v>
      </c>
      <c r="B7" s="48">
        <f>('Jul ''21'!B7)</f>
        <v>0</v>
      </c>
      <c r="C7" s="49"/>
      <c r="D7" s="25"/>
      <c r="E7" s="25"/>
      <c r="F7" s="25"/>
      <c r="G7" s="25"/>
      <c r="H7" s="25"/>
      <c r="I7" s="25"/>
      <c r="J7" s="10">
        <f t="shared" ref="J7:J15" si="5">SUM(C7:I7)</f>
        <v>0</v>
      </c>
      <c r="K7" s="12">
        <f t="shared" si="2"/>
        <v>0</v>
      </c>
      <c r="L7" s="18"/>
      <c r="M7" s="18"/>
      <c r="N7" s="18"/>
      <c r="O7" s="18"/>
      <c r="P7" s="18"/>
      <c r="Q7" s="18"/>
      <c r="R7" s="18"/>
      <c r="S7" s="9">
        <f t="shared" si="3"/>
        <v>0</v>
      </c>
      <c r="T7" s="9">
        <f t="shared" si="4"/>
        <v>0</v>
      </c>
      <c r="U7" s="30"/>
      <c r="V7" s="30"/>
    </row>
    <row r="8" spans="1:22" ht="12.75" customHeight="1">
      <c r="A8" s="26">
        <f>('Jul ''21'!T46)</f>
        <v>0</v>
      </c>
      <c r="B8" s="48">
        <f>('Jul ''21'!B8)</f>
        <v>0</v>
      </c>
      <c r="C8" s="50"/>
      <c r="D8" s="24"/>
      <c r="E8" s="24"/>
      <c r="F8" s="24"/>
      <c r="G8" s="24"/>
      <c r="H8" s="24"/>
      <c r="I8" s="24"/>
      <c r="J8" s="10">
        <f t="shared" si="5"/>
        <v>0</v>
      </c>
      <c r="K8" s="12">
        <f t="shared" si="2"/>
        <v>0</v>
      </c>
      <c r="L8" s="22"/>
      <c r="M8" s="22"/>
      <c r="N8" s="22"/>
      <c r="O8" s="22"/>
      <c r="P8" s="22"/>
      <c r="Q8" s="22"/>
      <c r="R8" s="22"/>
      <c r="S8" s="9">
        <f t="shared" si="3"/>
        <v>0</v>
      </c>
      <c r="T8" s="9">
        <f t="shared" si="4"/>
        <v>0</v>
      </c>
      <c r="U8" s="30"/>
      <c r="V8" s="30"/>
    </row>
    <row r="9" spans="1:22" ht="12.75" customHeight="1">
      <c r="A9" s="26">
        <f>('Jul ''21'!T47)</f>
        <v>0</v>
      </c>
      <c r="B9" s="48">
        <f>('Jul ''21'!B9)</f>
        <v>0</v>
      </c>
      <c r="C9" s="49"/>
      <c r="D9" s="25"/>
      <c r="E9" s="25"/>
      <c r="F9" s="25"/>
      <c r="G9" s="25"/>
      <c r="H9" s="25"/>
      <c r="I9" s="25"/>
      <c r="J9" s="10">
        <f t="shared" si="5"/>
        <v>0</v>
      </c>
      <c r="K9" s="12">
        <f t="shared" si="2"/>
        <v>0</v>
      </c>
      <c r="L9" s="18"/>
      <c r="M9" s="18"/>
      <c r="N9" s="18"/>
      <c r="O9" s="18"/>
      <c r="P9" s="18"/>
      <c r="Q9" s="18"/>
      <c r="R9" s="18"/>
      <c r="S9" s="9">
        <f t="shared" si="3"/>
        <v>0</v>
      </c>
      <c r="T9" s="9">
        <f t="shared" si="4"/>
        <v>0</v>
      </c>
      <c r="U9" s="30"/>
      <c r="V9" s="30"/>
    </row>
    <row r="10" spans="1:22" ht="12.75" customHeight="1">
      <c r="A10" s="26">
        <f>('Jul ''21'!T48)</f>
        <v>0</v>
      </c>
      <c r="B10" s="48">
        <f>('Jul ''21'!B10)</f>
        <v>0</v>
      </c>
      <c r="C10" s="50"/>
      <c r="D10" s="24"/>
      <c r="E10" s="24"/>
      <c r="F10" s="24"/>
      <c r="G10" s="24"/>
      <c r="H10" s="24"/>
      <c r="I10" s="24"/>
      <c r="J10" s="10">
        <f t="shared" si="5"/>
        <v>0</v>
      </c>
      <c r="K10" s="12">
        <f t="shared" si="2"/>
        <v>0</v>
      </c>
      <c r="L10" s="22"/>
      <c r="M10" s="22"/>
      <c r="N10" s="22"/>
      <c r="O10" s="22"/>
      <c r="P10" s="22"/>
      <c r="Q10" s="22"/>
      <c r="R10" s="22"/>
      <c r="S10" s="9">
        <f t="shared" si="3"/>
        <v>0</v>
      </c>
      <c r="T10" s="9">
        <f t="shared" si="4"/>
        <v>0</v>
      </c>
      <c r="U10" s="30"/>
      <c r="V10" s="30"/>
    </row>
    <row r="11" spans="1:22" ht="12.75" customHeight="1">
      <c r="A11" s="26">
        <f>('Jul ''21'!T49)</f>
        <v>0</v>
      </c>
      <c r="B11" s="48">
        <f>('Jul ''21'!B11)</f>
        <v>0</v>
      </c>
      <c r="C11" s="49"/>
      <c r="D11" s="25"/>
      <c r="E11" s="25"/>
      <c r="F11" s="25"/>
      <c r="G11" s="25"/>
      <c r="H11" s="25"/>
      <c r="I11" s="25"/>
      <c r="J11" s="10">
        <f t="shared" si="5"/>
        <v>0</v>
      </c>
      <c r="K11" s="12">
        <f t="shared" si="2"/>
        <v>0</v>
      </c>
      <c r="L11" s="18"/>
      <c r="M11" s="18"/>
      <c r="N11" s="18"/>
      <c r="O11" s="18"/>
      <c r="P11" s="18"/>
      <c r="Q11" s="18"/>
      <c r="R11" s="18"/>
      <c r="S11" s="9">
        <f t="shared" si="3"/>
        <v>0</v>
      </c>
      <c r="T11" s="9">
        <f t="shared" si="4"/>
        <v>0</v>
      </c>
      <c r="U11" s="30"/>
      <c r="V11" s="30"/>
    </row>
    <row r="12" spans="1:22" ht="12.75" customHeight="1">
      <c r="A12" s="26">
        <f>('Jul ''21'!T50)</f>
        <v>0</v>
      </c>
      <c r="B12" s="48">
        <f>('Jul ''21'!B12)</f>
        <v>0</v>
      </c>
      <c r="C12" s="50"/>
      <c r="D12" s="24"/>
      <c r="E12" s="24"/>
      <c r="F12" s="24"/>
      <c r="G12" s="24"/>
      <c r="H12" s="24"/>
      <c r="I12" s="24"/>
      <c r="J12" s="10">
        <f t="shared" si="5"/>
        <v>0</v>
      </c>
      <c r="K12" s="12">
        <f t="shared" si="2"/>
        <v>0</v>
      </c>
      <c r="L12" s="22"/>
      <c r="M12" s="22"/>
      <c r="N12" s="22"/>
      <c r="O12" s="22"/>
      <c r="P12" s="22"/>
      <c r="Q12" s="22"/>
      <c r="R12" s="22"/>
      <c r="S12" s="9">
        <f t="shared" si="3"/>
        <v>0</v>
      </c>
      <c r="T12" s="9">
        <f t="shared" si="4"/>
        <v>0</v>
      </c>
      <c r="U12" s="30"/>
      <c r="V12" s="30"/>
    </row>
    <row r="13" spans="1:22" ht="12.75" customHeight="1">
      <c r="A13" s="26">
        <f>('Jul ''21'!T51)</f>
        <v>0</v>
      </c>
      <c r="B13" s="48">
        <f>('Jul ''21'!B13)</f>
        <v>0</v>
      </c>
      <c r="C13" s="49"/>
      <c r="D13" s="25"/>
      <c r="E13" s="25"/>
      <c r="F13" s="25"/>
      <c r="G13" s="25"/>
      <c r="H13" s="25"/>
      <c r="I13" s="25"/>
      <c r="J13" s="10">
        <f>SUM(C13:I13)</f>
        <v>0</v>
      </c>
      <c r="K13" s="12">
        <f>SUM(A13,J13)</f>
        <v>0</v>
      </c>
      <c r="L13" s="18"/>
      <c r="M13" s="18"/>
      <c r="N13" s="18"/>
      <c r="O13" s="18"/>
      <c r="P13" s="18"/>
      <c r="Q13" s="18"/>
      <c r="R13" s="18"/>
      <c r="S13" s="9">
        <f>SUM(L13:R13)</f>
        <v>0</v>
      </c>
      <c r="T13" s="9">
        <f>SUM(K13,S13)</f>
        <v>0</v>
      </c>
      <c r="U13" s="30"/>
      <c r="V13" s="30"/>
    </row>
    <row r="14" spans="1:22" ht="12.75" customHeight="1">
      <c r="A14" s="26">
        <f>('Jul ''21'!T52)</f>
        <v>0</v>
      </c>
      <c r="B14" s="48">
        <f>('Jul ''21'!B14)</f>
        <v>0</v>
      </c>
      <c r="C14" s="50"/>
      <c r="D14" s="24"/>
      <c r="E14" s="24"/>
      <c r="F14" s="24"/>
      <c r="G14" s="24"/>
      <c r="H14" s="24"/>
      <c r="I14" s="24"/>
      <c r="J14" s="10">
        <f>SUM(C14:I14)</f>
        <v>0</v>
      </c>
      <c r="K14" s="12">
        <f>SUM(A14,J14)</f>
        <v>0</v>
      </c>
      <c r="L14" s="22"/>
      <c r="M14" s="22"/>
      <c r="N14" s="22"/>
      <c r="O14" s="22"/>
      <c r="P14" s="22"/>
      <c r="Q14" s="22"/>
      <c r="R14" s="22"/>
      <c r="S14" s="9">
        <f>SUM(L14:R14)</f>
        <v>0</v>
      </c>
      <c r="T14" s="9">
        <f>SUM(K14,S14)</f>
        <v>0</v>
      </c>
      <c r="U14" s="30"/>
      <c r="V14" s="30"/>
    </row>
    <row r="15" spans="1:22" ht="12.75" customHeight="1">
      <c r="A15" s="26">
        <f>('Jul ''21'!T53)</f>
        <v>0</v>
      </c>
      <c r="B15" s="48">
        <f>('Jul ''21'!B15)</f>
        <v>0</v>
      </c>
      <c r="C15" s="49"/>
      <c r="D15" s="25"/>
      <c r="E15" s="25"/>
      <c r="F15" s="25"/>
      <c r="G15" s="25"/>
      <c r="H15" s="25"/>
      <c r="I15" s="25"/>
      <c r="J15" s="10">
        <f t="shared" si="5"/>
        <v>0</v>
      </c>
      <c r="K15" s="12">
        <f t="shared" si="2"/>
        <v>0</v>
      </c>
      <c r="L15" s="18"/>
      <c r="M15" s="18"/>
      <c r="N15" s="18"/>
      <c r="O15" s="18"/>
      <c r="P15" s="18"/>
      <c r="Q15" s="18"/>
      <c r="R15" s="18"/>
      <c r="S15" s="9">
        <f t="shared" si="3"/>
        <v>0</v>
      </c>
      <c r="T15" s="9">
        <f t="shared" si="4"/>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44409</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15</v>
      </c>
      <c r="D23" s="19">
        <f t="shared" ref="D23:I23" si="6">C23+1</f>
        <v>16</v>
      </c>
      <c r="E23" s="19">
        <f t="shared" si="6"/>
        <v>17</v>
      </c>
      <c r="F23" s="19">
        <f t="shared" si="6"/>
        <v>18</v>
      </c>
      <c r="G23" s="19">
        <f t="shared" si="6"/>
        <v>19</v>
      </c>
      <c r="H23" s="19">
        <f t="shared" si="6"/>
        <v>20</v>
      </c>
      <c r="I23" s="19">
        <f t="shared" si="6"/>
        <v>21</v>
      </c>
      <c r="J23" s="13" t="s">
        <v>18</v>
      </c>
      <c r="K23" s="11" t="s">
        <v>19</v>
      </c>
      <c r="L23" s="19">
        <f>I23+1</f>
        <v>22</v>
      </c>
      <c r="M23" s="19">
        <f t="shared" ref="M23:R23" si="7">L23+1</f>
        <v>23</v>
      </c>
      <c r="N23" s="19">
        <f t="shared" si="7"/>
        <v>24</v>
      </c>
      <c r="O23" s="19">
        <f t="shared" si="7"/>
        <v>25</v>
      </c>
      <c r="P23" s="19">
        <f t="shared" si="7"/>
        <v>26</v>
      </c>
      <c r="Q23" s="19">
        <f t="shared" si="7"/>
        <v>27</v>
      </c>
      <c r="R23" s="19">
        <f t="shared" si="7"/>
        <v>28</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18"/>
      <c r="M24" s="18"/>
      <c r="N24" s="18"/>
      <c r="O24" s="18"/>
      <c r="P24" s="18"/>
      <c r="Q24" s="18"/>
      <c r="R24" s="18"/>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2"/>
      <c r="M25" s="22"/>
      <c r="N25" s="22"/>
      <c r="O25" s="22"/>
      <c r="P25" s="22"/>
      <c r="Q25" s="22"/>
      <c r="R25" s="22"/>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18"/>
      <c r="M26" s="18"/>
      <c r="N26" s="18"/>
      <c r="O26" s="18"/>
      <c r="P26" s="18"/>
      <c r="Q26" s="18"/>
      <c r="R26" s="18"/>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2"/>
      <c r="M27" s="22"/>
      <c r="N27" s="22"/>
      <c r="O27" s="22"/>
      <c r="P27" s="22"/>
      <c r="Q27" s="22"/>
      <c r="R27" s="22"/>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18"/>
      <c r="M28" s="18"/>
      <c r="N28" s="18"/>
      <c r="O28" s="18"/>
      <c r="P28" s="18"/>
      <c r="Q28" s="18"/>
      <c r="R28" s="18"/>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2"/>
      <c r="M29" s="22"/>
      <c r="N29" s="22"/>
      <c r="O29" s="22"/>
      <c r="P29" s="22"/>
      <c r="Q29" s="22"/>
      <c r="R29" s="22"/>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18"/>
      <c r="M30" s="18"/>
      <c r="N30" s="18"/>
      <c r="O30" s="18"/>
      <c r="P30" s="18"/>
      <c r="Q30" s="18"/>
      <c r="R30" s="18"/>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2"/>
      <c r="M31" s="22"/>
      <c r="N31" s="22"/>
      <c r="O31" s="22"/>
      <c r="P31" s="22"/>
      <c r="Q31" s="22"/>
      <c r="R31" s="22"/>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SUM(A32,J32)</f>
        <v>0</v>
      </c>
      <c r="L32" s="18"/>
      <c r="M32" s="18"/>
      <c r="N32" s="18"/>
      <c r="O32" s="18"/>
      <c r="P32" s="18"/>
      <c r="Q32" s="18"/>
      <c r="R32" s="18"/>
      <c r="S32" s="9">
        <f>SUM(L32:R32)</f>
        <v>0</v>
      </c>
      <c r="T32" s="9">
        <f>SUM(K32,S32)</f>
        <v>0</v>
      </c>
      <c r="U32" s="30"/>
      <c r="V32" s="30"/>
    </row>
    <row r="33" spans="1:22" ht="12.75" customHeight="1">
      <c r="A33" s="26">
        <f t="shared" si="8"/>
        <v>0</v>
      </c>
      <c r="B33" s="47">
        <f t="shared" si="9"/>
        <v>0</v>
      </c>
      <c r="C33" s="50"/>
      <c r="D33" s="24"/>
      <c r="E33" s="24"/>
      <c r="F33" s="24"/>
      <c r="G33" s="24"/>
      <c r="H33" s="24"/>
      <c r="I33" s="24"/>
      <c r="J33" s="10">
        <f>SUM(C33:I33)</f>
        <v>0</v>
      </c>
      <c r="K33" s="12">
        <f>SUM(A33,J33)</f>
        <v>0</v>
      </c>
      <c r="L33" s="22"/>
      <c r="M33" s="22"/>
      <c r="N33" s="22"/>
      <c r="O33" s="22"/>
      <c r="P33" s="22"/>
      <c r="Q33" s="22"/>
      <c r="R33" s="22"/>
      <c r="S33" s="9">
        <f>SUM(L33:R33)</f>
        <v>0</v>
      </c>
      <c r="T33" s="9">
        <f>SUM(K33,S33)</f>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18"/>
      <c r="M34" s="18"/>
      <c r="N34" s="18"/>
      <c r="O34" s="18"/>
      <c r="P34" s="18"/>
      <c r="Q34" s="18"/>
      <c r="R34" s="18"/>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44409</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29</v>
      </c>
      <c r="D42" s="19">
        <f t="shared" ref="D42:E42" si="14">C42+1</f>
        <v>30</v>
      </c>
      <c r="E42" s="19">
        <f t="shared" si="14"/>
        <v>31</v>
      </c>
      <c r="F42" s="19"/>
      <c r="G42" s="19"/>
      <c r="H42" s="19"/>
      <c r="I42" s="19"/>
      <c r="J42" s="13" t="s">
        <v>18</v>
      </c>
      <c r="K42" s="11" t="s">
        <v>19</v>
      </c>
      <c r="L42" s="19"/>
      <c r="M42" s="19"/>
      <c r="N42" s="19"/>
      <c r="O42" s="19"/>
      <c r="P42" s="19"/>
      <c r="Q42" s="19"/>
      <c r="R42" s="19"/>
      <c r="S42" s="64" t="s">
        <v>18</v>
      </c>
      <c r="T42" s="14" t="s">
        <v>24</v>
      </c>
      <c r="U42" s="30"/>
      <c r="V42" s="30"/>
    </row>
    <row r="43" spans="1:22" ht="12.75" customHeight="1">
      <c r="A43" s="26">
        <f t="shared" ref="A43:A53" si="15">(T24)</f>
        <v>0</v>
      </c>
      <c r="B43" s="47">
        <f t="shared" ref="B43:B50" si="16">(B5)</f>
        <v>0</v>
      </c>
      <c r="C43" s="49"/>
      <c r="D43" s="25"/>
      <c r="E43" s="25"/>
      <c r="F43" s="25"/>
      <c r="G43" s="25"/>
      <c r="H43" s="25"/>
      <c r="I43" s="25"/>
      <c r="J43" s="10">
        <f t="shared" ref="J43:J53" si="17">SUM(C43:I43)</f>
        <v>0</v>
      </c>
      <c r="K43" s="12">
        <f t="shared" ref="K43:K53" si="18">SUM(A43,J43)</f>
        <v>0</v>
      </c>
      <c r="L43" s="18"/>
      <c r="M43" s="18"/>
      <c r="N43" s="18"/>
      <c r="O43" s="18"/>
      <c r="P43" s="18"/>
      <c r="Q43" s="18"/>
      <c r="R43" s="18"/>
      <c r="S43" s="9">
        <f t="shared" ref="S43:S53" si="19">SUM(L43:R43)</f>
        <v>0</v>
      </c>
      <c r="T43" s="9">
        <f t="shared" ref="T43:T53" si="20">SUM(K43,S43)</f>
        <v>0</v>
      </c>
      <c r="U43" s="30"/>
      <c r="V43" s="30"/>
    </row>
    <row r="44" spans="1:22" ht="12.75" customHeight="1">
      <c r="A44" s="26">
        <f t="shared" si="15"/>
        <v>0</v>
      </c>
      <c r="B44" s="47">
        <f t="shared" si="16"/>
        <v>0</v>
      </c>
      <c r="C44" s="50"/>
      <c r="D44" s="24"/>
      <c r="E44" s="24"/>
      <c r="F44" s="24"/>
      <c r="G44" s="24"/>
      <c r="H44" s="24"/>
      <c r="I44" s="24"/>
      <c r="J44" s="10">
        <f t="shared" si="17"/>
        <v>0</v>
      </c>
      <c r="K44" s="12">
        <f t="shared" si="18"/>
        <v>0</v>
      </c>
      <c r="L44" s="22"/>
      <c r="M44" s="22"/>
      <c r="N44" s="22"/>
      <c r="O44" s="22"/>
      <c r="P44" s="22"/>
      <c r="Q44" s="22"/>
      <c r="R44" s="22"/>
      <c r="S44" s="9">
        <f t="shared" si="19"/>
        <v>0</v>
      </c>
      <c r="T44" s="9">
        <f t="shared" si="20"/>
        <v>0</v>
      </c>
      <c r="U44" s="30"/>
      <c r="V44" s="30"/>
    </row>
    <row r="45" spans="1:22" ht="12.75" customHeight="1">
      <c r="A45" s="26">
        <f t="shared" si="15"/>
        <v>0</v>
      </c>
      <c r="B45" s="47">
        <f t="shared" si="16"/>
        <v>0</v>
      </c>
      <c r="C45" s="49"/>
      <c r="D45" s="25"/>
      <c r="E45" s="25"/>
      <c r="F45" s="25"/>
      <c r="G45" s="25"/>
      <c r="H45" s="25"/>
      <c r="I45" s="25"/>
      <c r="J45" s="10">
        <f t="shared" si="17"/>
        <v>0</v>
      </c>
      <c r="K45" s="12">
        <f t="shared" si="18"/>
        <v>0</v>
      </c>
      <c r="L45" s="18"/>
      <c r="M45" s="18"/>
      <c r="N45" s="18"/>
      <c r="O45" s="18"/>
      <c r="P45" s="18"/>
      <c r="Q45" s="18"/>
      <c r="R45" s="18"/>
      <c r="S45" s="9">
        <f t="shared" si="19"/>
        <v>0</v>
      </c>
      <c r="T45" s="9">
        <f t="shared" si="20"/>
        <v>0</v>
      </c>
      <c r="U45" s="30"/>
      <c r="V45" s="30"/>
    </row>
    <row r="46" spans="1:22" ht="12.75" customHeight="1">
      <c r="A46" s="26">
        <f t="shared" si="15"/>
        <v>0</v>
      </c>
      <c r="B46" s="47">
        <f t="shared" si="16"/>
        <v>0</v>
      </c>
      <c r="C46" s="50"/>
      <c r="D46" s="24"/>
      <c r="E46" s="24"/>
      <c r="F46" s="24"/>
      <c r="G46" s="24"/>
      <c r="H46" s="24"/>
      <c r="I46" s="24"/>
      <c r="J46" s="10">
        <f t="shared" si="17"/>
        <v>0</v>
      </c>
      <c r="K46" s="12">
        <f t="shared" si="18"/>
        <v>0</v>
      </c>
      <c r="L46" s="22"/>
      <c r="M46" s="22"/>
      <c r="N46" s="22"/>
      <c r="O46" s="22"/>
      <c r="P46" s="22"/>
      <c r="Q46" s="22"/>
      <c r="R46" s="22"/>
      <c r="S46" s="9">
        <f t="shared" si="19"/>
        <v>0</v>
      </c>
      <c r="T46" s="9">
        <f t="shared" si="20"/>
        <v>0</v>
      </c>
      <c r="U46" s="30"/>
      <c r="V46" s="30"/>
    </row>
    <row r="47" spans="1:22" ht="12.75" customHeight="1">
      <c r="A47" s="26">
        <f t="shared" si="15"/>
        <v>0</v>
      </c>
      <c r="B47" s="47">
        <f t="shared" si="16"/>
        <v>0</v>
      </c>
      <c r="C47" s="49"/>
      <c r="D47" s="25"/>
      <c r="E47" s="25"/>
      <c r="F47" s="25"/>
      <c r="G47" s="25"/>
      <c r="H47" s="25"/>
      <c r="I47" s="25"/>
      <c r="J47" s="10">
        <f t="shared" si="17"/>
        <v>0</v>
      </c>
      <c r="K47" s="12">
        <f t="shared" si="18"/>
        <v>0</v>
      </c>
      <c r="L47" s="18"/>
      <c r="M47" s="18"/>
      <c r="N47" s="18"/>
      <c r="O47" s="18"/>
      <c r="P47" s="18"/>
      <c r="Q47" s="18"/>
      <c r="R47" s="18"/>
      <c r="S47" s="9">
        <f t="shared" si="19"/>
        <v>0</v>
      </c>
      <c r="T47" s="9">
        <f t="shared" si="20"/>
        <v>0</v>
      </c>
      <c r="U47" s="30"/>
      <c r="V47" s="30"/>
    </row>
    <row r="48" spans="1:22" ht="12.75" customHeight="1">
      <c r="A48" s="26">
        <f t="shared" si="15"/>
        <v>0</v>
      </c>
      <c r="B48" s="47">
        <f t="shared" si="16"/>
        <v>0</v>
      </c>
      <c r="C48" s="50"/>
      <c r="D48" s="24"/>
      <c r="E48" s="24"/>
      <c r="F48" s="24"/>
      <c r="G48" s="24"/>
      <c r="H48" s="24"/>
      <c r="I48" s="24"/>
      <c r="J48" s="10">
        <f t="shared" si="17"/>
        <v>0</v>
      </c>
      <c r="K48" s="12">
        <f t="shared" si="18"/>
        <v>0</v>
      </c>
      <c r="L48" s="22"/>
      <c r="M48" s="22"/>
      <c r="N48" s="22"/>
      <c r="O48" s="22"/>
      <c r="P48" s="22"/>
      <c r="Q48" s="22"/>
      <c r="R48" s="22"/>
      <c r="S48" s="9">
        <f t="shared" si="19"/>
        <v>0</v>
      </c>
      <c r="T48" s="9">
        <f t="shared" si="20"/>
        <v>0</v>
      </c>
      <c r="U48" s="30"/>
      <c r="V48" s="30"/>
    </row>
    <row r="49" spans="1:22" ht="12.75" customHeight="1">
      <c r="A49" s="26">
        <f t="shared" si="15"/>
        <v>0</v>
      </c>
      <c r="B49" s="47">
        <f t="shared" si="16"/>
        <v>0</v>
      </c>
      <c r="C49" s="49"/>
      <c r="D49" s="25"/>
      <c r="E49" s="25"/>
      <c r="F49" s="25"/>
      <c r="G49" s="25"/>
      <c r="H49" s="25"/>
      <c r="I49" s="25"/>
      <c r="J49" s="10">
        <f t="shared" si="17"/>
        <v>0</v>
      </c>
      <c r="K49" s="12">
        <f t="shared" si="18"/>
        <v>0</v>
      </c>
      <c r="L49" s="18"/>
      <c r="M49" s="18"/>
      <c r="N49" s="18"/>
      <c r="O49" s="18"/>
      <c r="P49" s="18"/>
      <c r="Q49" s="18"/>
      <c r="R49" s="18"/>
      <c r="S49" s="9">
        <f t="shared" si="19"/>
        <v>0</v>
      </c>
      <c r="T49" s="9">
        <f t="shared" si="20"/>
        <v>0</v>
      </c>
      <c r="U49" s="30"/>
      <c r="V49" s="30"/>
    </row>
    <row r="50" spans="1:22" ht="12.75" customHeight="1">
      <c r="A50" s="26">
        <f t="shared" si="15"/>
        <v>0</v>
      </c>
      <c r="B50" s="47">
        <f t="shared" si="16"/>
        <v>0</v>
      </c>
      <c r="C50" s="50"/>
      <c r="D50" s="24"/>
      <c r="E50" s="24"/>
      <c r="F50" s="24"/>
      <c r="G50" s="24"/>
      <c r="H50" s="24"/>
      <c r="I50" s="24"/>
      <c r="J50" s="10">
        <f t="shared" si="17"/>
        <v>0</v>
      </c>
      <c r="K50" s="12">
        <f t="shared" si="18"/>
        <v>0</v>
      </c>
      <c r="L50" s="22"/>
      <c r="M50" s="22"/>
      <c r="N50" s="22"/>
      <c r="O50" s="22"/>
      <c r="P50" s="22"/>
      <c r="Q50" s="22"/>
      <c r="R50" s="22"/>
      <c r="S50" s="9">
        <f t="shared" si="19"/>
        <v>0</v>
      </c>
      <c r="T50" s="9">
        <f t="shared" si="20"/>
        <v>0</v>
      </c>
      <c r="U50" s="30"/>
      <c r="V50" s="30"/>
    </row>
    <row r="51" spans="1:22" ht="12.75" customHeight="1">
      <c r="A51" s="26">
        <f t="shared" si="15"/>
        <v>0</v>
      </c>
      <c r="B51" s="47">
        <f>(B32)</f>
        <v>0</v>
      </c>
      <c r="C51" s="49"/>
      <c r="D51" s="25"/>
      <c r="E51" s="25"/>
      <c r="F51" s="25"/>
      <c r="G51" s="25"/>
      <c r="H51" s="25"/>
      <c r="I51" s="25"/>
      <c r="J51" s="10">
        <f t="shared" si="17"/>
        <v>0</v>
      </c>
      <c r="K51" s="12">
        <f t="shared" si="18"/>
        <v>0</v>
      </c>
      <c r="L51" s="18"/>
      <c r="M51" s="18"/>
      <c r="N51" s="18"/>
      <c r="O51" s="18"/>
      <c r="P51" s="18"/>
      <c r="Q51" s="18"/>
      <c r="R51" s="18"/>
      <c r="S51" s="9">
        <f t="shared" si="19"/>
        <v>0</v>
      </c>
      <c r="T51" s="9">
        <f t="shared" si="20"/>
        <v>0</v>
      </c>
      <c r="U51" s="30"/>
      <c r="V51" s="30"/>
    </row>
    <row r="52" spans="1:22" ht="12.75" customHeight="1">
      <c r="A52" s="26">
        <f t="shared" si="15"/>
        <v>0</v>
      </c>
      <c r="B52" s="47">
        <f>(B33)</f>
        <v>0</v>
      </c>
      <c r="C52" s="50"/>
      <c r="D52" s="24"/>
      <c r="E52" s="24"/>
      <c r="F52" s="24"/>
      <c r="G52" s="24"/>
      <c r="H52" s="24"/>
      <c r="I52" s="24"/>
      <c r="J52" s="10">
        <f t="shared" si="17"/>
        <v>0</v>
      </c>
      <c r="K52" s="12">
        <f t="shared" si="18"/>
        <v>0</v>
      </c>
      <c r="L52" s="22"/>
      <c r="M52" s="22"/>
      <c r="N52" s="22"/>
      <c r="O52" s="22"/>
      <c r="P52" s="22"/>
      <c r="Q52" s="22"/>
      <c r="R52" s="22"/>
      <c r="S52" s="9">
        <f t="shared" si="19"/>
        <v>0</v>
      </c>
      <c r="T52" s="9">
        <f t="shared" si="20"/>
        <v>0</v>
      </c>
      <c r="U52" s="30"/>
      <c r="V52" s="30"/>
    </row>
    <row r="53" spans="1:22" ht="12.75" customHeight="1">
      <c r="A53" s="26">
        <f t="shared" si="15"/>
        <v>0</v>
      </c>
      <c r="B53" s="47">
        <f>(B15)</f>
        <v>0</v>
      </c>
      <c r="C53" s="49"/>
      <c r="D53" s="25"/>
      <c r="E53" s="25"/>
      <c r="F53" s="25"/>
      <c r="G53" s="25"/>
      <c r="H53" s="25"/>
      <c r="I53" s="25"/>
      <c r="J53" s="10">
        <f t="shared" si="17"/>
        <v>0</v>
      </c>
      <c r="K53" s="12">
        <f t="shared" si="18"/>
        <v>0</v>
      </c>
      <c r="L53" s="18"/>
      <c r="M53" s="18"/>
      <c r="N53" s="18"/>
      <c r="O53" s="18"/>
      <c r="P53" s="18"/>
      <c r="Q53" s="18"/>
      <c r="R53" s="18"/>
      <c r="S53" s="9">
        <f t="shared" si="19"/>
        <v>0</v>
      </c>
      <c r="T53" s="9">
        <f t="shared" si="20"/>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('Jul ''21'!S61)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4">
        <f>('Jul ''21'!S60)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44409</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K21:P21"/>
    <mergeCell ref="Q21:R21"/>
    <mergeCell ref="P36:R36"/>
    <mergeCell ref="G37:I37"/>
    <mergeCell ref="B1:T1"/>
    <mergeCell ref="Q2:R2"/>
    <mergeCell ref="A17:D18"/>
    <mergeCell ref="B2:B3"/>
    <mergeCell ref="C2:D2"/>
    <mergeCell ref="H2:J2"/>
    <mergeCell ref="E2:G2"/>
    <mergeCell ref="K2:P2"/>
    <mergeCell ref="G17:I17"/>
    <mergeCell ref="P17:R17"/>
    <mergeCell ref="P18:R18"/>
    <mergeCell ref="G18:I18"/>
    <mergeCell ref="S63:U63"/>
    <mergeCell ref="B21:B22"/>
    <mergeCell ref="C21:D21"/>
    <mergeCell ref="E21:G21"/>
    <mergeCell ref="L63:N63"/>
    <mergeCell ref="O63:R63"/>
    <mergeCell ref="C61:E61"/>
    <mergeCell ref="F61:H61"/>
    <mergeCell ref="J61:K61"/>
    <mergeCell ref="F60:H60"/>
    <mergeCell ref="K40:P40"/>
    <mergeCell ref="N60:R60"/>
    <mergeCell ref="N61:R61"/>
    <mergeCell ref="P37:R37"/>
    <mergeCell ref="Q40:R40"/>
    <mergeCell ref="O58:R58"/>
    <mergeCell ref="I60:K60"/>
    <mergeCell ref="F58:I58"/>
    <mergeCell ref="G55:I55"/>
    <mergeCell ref="P55:R55"/>
    <mergeCell ref="C63:G63"/>
    <mergeCell ref="H63:K63"/>
    <mergeCell ref="C60:E60"/>
    <mergeCell ref="C62:E62"/>
    <mergeCell ref="G56:I56"/>
    <mergeCell ref="P56:R56"/>
    <mergeCell ref="A19:B19"/>
    <mergeCell ref="G36:I36"/>
    <mergeCell ref="B40:B41"/>
    <mergeCell ref="C40:D40"/>
    <mergeCell ref="E40:G40"/>
    <mergeCell ref="H40:J40"/>
    <mergeCell ref="H21:J21"/>
  </mergeCells>
  <phoneticPr fontId="1" type="noConversion"/>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44440</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20"/>
      <c r="D4" s="19"/>
      <c r="E4" s="19"/>
      <c r="F4" s="19">
        <f t="shared" ref="F4:H4" si="0">IF(E4=0,1,E4+1)</f>
        <v>1</v>
      </c>
      <c r="G4" s="19">
        <f t="shared" si="0"/>
        <v>2</v>
      </c>
      <c r="H4" s="19">
        <f t="shared" si="0"/>
        <v>3</v>
      </c>
      <c r="I4" s="19">
        <f>IF(H4=0,1,H4+1)</f>
        <v>4</v>
      </c>
      <c r="J4" s="13" t="s">
        <v>18</v>
      </c>
      <c r="K4" s="11" t="s">
        <v>19</v>
      </c>
      <c r="L4" s="19">
        <f>I4+1</f>
        <v>5</v>
      </c>
      <c r="M4" s="19">
        <f t="shared" ref="M4:R4" si="1">L4+1</f>
        <v>6</v>
      </c>
      <c r="N4" s="19">
        <f t="shared" si="1"/>
        <v>7</v>
      </c>
      <c r="O4" s="19">
        <f t="shared" si="1"/>
        <v>8</v>
      </c>
      <c r="P4" s="19">
        <f t="shared" si="1"/>
        <v>9</v>
      </c>
      <c r="Q4" s="19">
        <f t="shared" si="1"/>
        <v>10</v>
      </c>
      <c r="R4" s="19">
        <f t="shared" si="1"/>
        <v>11</v>
      </c>
      <c r="S4" s="64" t="s">
        <v>18</v>
      </c>
      <c r="T4" s="14" t="s">
        <v>24</v>
      </c>
      <c r="U4" s="30"/>
      <c r="V4" s="30"/>
    </row>
    <row r="5" spans="1:22" ht="12.75" customHeight="1">
      <c r="A5" s="26">
        <f>('Aug ''21'!T43)</f>
        <v>0</v>
      </c>
      <c r="B5" s="47">
        <f>('Jul ''21'!B5)</f>
        <v>0</v>
      </c>
      <c r="C5" s="49"/>
      <c r="D5" s="25"/>
      <c r="E5" s="25"/>
      <c r="F5" s="25"/>
      <c r="G5" s="25"/>
      <c r="H5" s="25"/>
      <c r="I5" s="25"/>
      <c r="J5" s="10">
        <f>SUM(C5:I5)</f>
        <v>0</v>
      </c>
      <c r="K5" s="12">
        <f t="shared" ref="K5:K15" si="2">SUM(A5,J5)</f>
        <v>0</v>
      </c>
      <c r="L5" s="18"/>
      <c r="M5" s="18"/>
      <c r="N5" s="18"/>
      <c r="O5" s="18"/>
      <c r="P5" s="18"/>
      <c r="Q5" s="18"/>
      <c r="R5" s="18"/>
      <c r="S5" s="9">
        <f t="shared" ref="S5:S15" si="3">SUM(L5:R5)</f>
        <v>0</v>
      </c>
      <c r="T5" s="9">
        <f t="shared" ref="T5:T15" si="4">SUM(K5,S5)</f>
        <v>0</v>
      </c>
      <c r="U5" s="30"/>
      <c r="V5" s="30"/>
    </row>
    <row r="6" spans="1:22" ht="12.75" customHeight="1">
      <c r="A6" s="26">
        <f>('Aug ''21'!T44)</f>
        <v>0</v>
      </c>
      <c r="B6" s="47">
        <f>('Jul ''21'!B6)</f>
        <v>0</v>
      </c>
      <c r="C6" s="50"/>
      <c r="D6" s="24"/>
      <c r="E6" s="24"/>
      <c r="F6" s="24"/>
      <c r="G6" s="24"/>
      <c r="H6" s="24"/>
      <c r="I6" s="24"/>
      <c r="J6" s="10">
        <f>SUM(C6:I6)</f>
        <v>0</v>
      </c>
      <c r="K6" s="12">
        <f t="shared" si="2"/>
        <v>0</v>
      </c>
      <c r="L6" s="22"/>
      <c r="M6" s="22"/>
      <c r="N6" s="22"/>
      <c r="O6" s="22"/>
      <c r="P6" s="22"/>
      <c r="Q6" s="22"/>
      <c r="R6" s="22"/>
      <c r="S6" s="9">
        <f t="shared" si="3"/>
        <v>0</v>
      </c>
      <c r="T6" s="9">
        <f t="shared" si="4"/>
        <v>0</v>
      </c>
      <c r="U6" s="30"/>
      <c r="V6" s="30"/>
    </row>
    <row r="7" spans="1:22" ht="12.75" customHeight="1">
      <c r="A7" s="26">
        <f>('Aug ''21'!T45)</f>
        <v>0</v>
      </c>
      <c r="B7" s="47">
        <f>('Jul ''21'!B7)</f>
        <v>0</v>
      </c>
      <c r="C7" s="49"/>
      <c r="D7" s="25"/>
      <c r="E7" s="25"/>
      <c r="F7" s="25"/>
      <c r="G7" s="25"/>
      <c r="H7" s="25"/>
      <c r="I7" s="25"/>
      <c r="J7" s="10">
        <f t="shared" ref="J7:J15" si="5">SUM(C7:I7)</f>
        <v>0</v>
      </c>
      <c r="K7" s="12">
        <f t="shared" si="2"/>
        <v>0</v>
      </c>
      <c r="L7" s="18"/>
      <c r="M7" s="18"/>
      <c r="N7" s="18"/>
      <c r="O7" s="18"/>
      <c r="P7" s="18"/>
      <c r="Q7" s="18"/>
      <c r="R7" s="18"/>
      <c r="S7" s="9">
        <f t="shared" si="3"/>
        <v>0</v>
      </c>
      <c r="T7" s="9">
        <f t="shared" si="4"/>
        <v>0</v>
      </c>
      <c r="U7" s="30"/>
      <c r="V7" s="30"/>
    </row>
    <row r="8" spans="1:22" ht="12.75" customHeight="1">
      <c r="A8" s="26">
        <f>('Aug ''21'!T46)</f>
        <v>0</v>
      </c>
      <c r="B8" s="47">
        <f>('Jul ''21'!B8)</f>
        <v>0</v>
      </c>
      <c r="C8" s="50"/>
      <c r="D8" s="24"/>
      <c r="E8" s="24"/>
      <c r="F8" s="24"/>
      <c r="G8" s="24"/>
      <c r="H8" s="24"/>
      <c r="I8" s="24"/>
      <c r="J8" s="10">
        <f t="shared" si="5"/>
        <v>0</v>
      </c>
      <c r="K8" s="12">
        <f t="shared" si="2"/>
        <v>0</v>
      </c>
      <c r="L8" s="22"/>
      <c r="M8" s="22"/>
      <c r="N8" s="22"/>
      <c r="O8" s="22"/>
      <c r="P8" s="22"/>
      <c r="Q8" s="22"/>
      <c r="R8" s="22"/>
      <c r="S8" s="9">
        <f t="shared" si="3"/>
        <v>0</v>
      </c>
      <c r="T8" s="9">
        <f t="shared" si="4"/>
        <v>0</v>
      </c>
      <c r="U8" s="30"/>
      <c r="V8" s="30"/>
    </row>
    <row r="9" spans="1:22" ht="12.75" customHeight="1">
      <c r="A9" s="26">
        <f>('Aug ''21'!T47)</f>
        <v>0</v>
      </c>
      <c r="B9" s="47">
        <f>('Jul ''21'!B9)</f>
        <v>0</v>
      </c>
      <c r="C9" s="49"/>
      <c r="D9" s="25"/>
      <c r="E9" s="25"/>
      <c r="F9" s="25"/>
      <c r="G9" s="25"/>
      <c r="H9" s="25"/>
      <c r="I9" s="25"/>
      <c r="J9" s="10">
        <f t="shared" si="5"/>
        <v>0</v>
      </c>
      <c r="K9" s="12">
        <f t="shared" si="2"/>
        <v>0</v>
      </c>
      <c r="L9" s="18"/>
      <c r="M9" s="18"/>
      <c r="N9" s="18"/>
      <c r="O9" s="18"/>
      <c r="P9" s="18"/>
      <c r="Q9" s="18"/>
      <c r="R9" s="18"/>
      <c r="S9" s="9">
        <f t="shared" si="3"/>
        <v>0</v>
      </c>
      <c r="T9" s="9">
        <f t="shared" si="4"/>
        <v>0</v>
      </c>
      <c r="U9" s="30"/>
      <c r="V9" s="30"/>
    </row>
    <row r="10" spans="1:22" ht="12.75" customHeight="1">
      <c r="A10" s="26">
        <f>('Aug ''21'!T48)</f>
        <v>0</v>
      </c>
      <c r="B10" s="47">
        <f>('Jul ''21'!B10)</f>
        <v>0</v>
      </c>
      <c r="C10" s="50"/>
      <c r="D10" s="24"/>
      <c r="E10" s="24"/>
      <c r="F10" s="24"/>
      <c r="G10" s="24"/>
      <c r="H10" s="24"/>
      <c r="I10" s="24"/>
      <c r="J10" s="10">
        <f t="shared" si="5"/>
        <v>0</v>
      </c>
      <c r="K10" s="12">
        <f t="shared" si="2"/>
        <v>0</v>
      </c>
      <c r="L10" s="22"/>
      <c r="M10" s="22"/>
      <c r="N10" s="22"/>
      <c r="O10" s="22"/>
      <c r="P10" s="22"/>
      <c r="Q10" s="22"/>
      <c r="R10" s="22"/>
      <c r="S10" s="9">
        <f t="shared" si="3"/>
        <v>0</v>
      </c>
      <c r="T10" s="9">
        <f t="shared" si="4"/>
        <v>0</v>
      </c>
      <c r="U10" s="30"/>
      <c r="V10" s="30"/>
    </row>
    <row r="11" spans="1:22" ht="12.75" customHeight="1">
      <c r="A11" s="26">
        <f>('Aug ''21'!T49)</f>
        <v>0</v>
      </c>
      <c r="B11" s="47">
        <f>('Jul ''21'!B11)</f>
        <v>0</v>
      </c>
      <c r="C11" s="49"/>
      <c r="D11" s="25"/>
      <c r="E11" s="25"/>
      <c r="F11" s="25"/>
      <c r="G11" s="25"/>
      <c r="H11" s="25"/>
      <c r="I11" s="25"/>
      <c r="J11" s="10">
        <f t="shared" si="5"/>
        <v>0</v>
      </c>
      <c r="K11" s="12">
        <f t="shared" si="2"/>
        <v>0</v>
      </c>
      <c r="L11" s="18"/>
      <c r="M11" s="18"/>
      <c r="N11" s="18"/>
      <c r="O11" s="18"/>
      <c r="P11" s="18"/>
      <c r="Q11" s="18"/>
      <c r="R11" s="18"/>
      <c r="S11" s="9">
        <f t="shared" si="3"/>
        <v>0</v>
      </c>
      <c r="T11" s="9">
        <f t="shared" si="4"/>
        <v>0</v>
      </c>
      <c r="U11" s="30"/>
      <c r="V11" s="30"/>
    </row>
    <row r="12" spans="1:22" ht="12.75" customHeight="1">
      <c r="A12" s="26">
        <f>('Aug ''21'!T50)</f>
        <v>0</v>
      </c>
      <c r="B12" s="47">
        <f>('Jul ''21'!B12)</f>
        <v>0</v>
      </c>
      <c r="C12" s="50"/>
      <c r="D12" s="24"/>
      <c r="E12" s="24"/>
      <c r="F12" s="24"/>
      <c r="G12" s="24"/>
      <c r="H12" s="24"/>
      <c r="I12" s="24"/>
      <c r="J12" s="10">
        <f t="shared" si="5"/>
        <v>0</v>
      </c>
      <c r="K12" s="12">
        <f t="shared" si="2"/>
        <v>0</v>
      </c>
      <c r="L12" s="22"/>
      <c r="M12" s="22"/>
      <c r="N12" s="22"/>
      <c r="O12" s="22"/>
      <c r="P12" s="22"/>
      <c r="Q12" s="22"/>
      <c r="R12" s="22"/>
      <c r="S12" s="9">
        <f t="shared" si="3"/>
        <v>0</v>
      </c>
      <c r="T12" s="9">
        <f t="shared" si="4"/>
        <v>0</v>
      </c>
      <c r="U12" s="30"/>
      <c r="V12" s="30"/>
    </row>
    <row r="13" spans="1:22" ht="12.75" customHeight="1">
      <c r="A13" s="26">
        <f>('Aug ''21'!T51)</f>
        <v>0</v>
      </c>
      <c r="B13" s="47">
        <f>('Jul ''21'!B13)</f>
        <v>0</v>
      </c>
      <c r="C13" s="49"/>
      <c r="D13" s="25"/>
      <c r="E13" s="25"/>
      <c r="F13" s="25"/>
      <c r="G13" s="25"/>
      <c r="H13" s="25"/>
      <c r="I13" s="25"/>
      <c r="J13" s="10">
        <f t="shared" si="5"/>
        <v>0</v>
      </c>
      <c r="K13" s="12">
        <f t="shared" si="2"/>
        <v>0</v>
      </c>
      <c r="L13" s="18"/>
      <c r="M13" s="18"/>
      <c r="N13" s="18"/>
      <c r="O13" s="18"/>
      <c r="P13" s="18"/>
      <c r="Q13" s="18"/>
      <c r="R13" s="18"/>
      <c r="S13" s="9">
        <f t="shared" si="3"/>
        <v>0</v>
      </c>
      <c r="T13" s="9">
        <f t="shared" si="4"/>
        <v>0</v>
      </c>
      <c r="U13" s="30"/>
      <c r="V13" s="30"/>
    </row>
    <row r="14" spans="1:22" ht="12.75" customHeight="1">
      <c r="A14" s="26">
        <f>('Aug ''21'!T52)</f>
        <v>0</v>
      </c>
      <c r="B14" s="47">
        <f>('Jul ''21'!B14)</f>
        <v>0</v>
      </c>
      <c r="C14" s="50"/>
      <c r="D14" s="24"/>
      <c r="E14" s="24"/>
      <c r="F14" s="24"/>
      <c r="G14" s="24"/>
      <c r="H14" s="24"/>
      <c r="I14" s="24"/>
      <c r="J14" s="10">
        <f t="shared" si="5"/>
        <v>0</v>
      </c>
      <c r="K14" s="12">
        <f t="shared" si="2"/>
        <v>0</v>
      </c>
      <c r="L14" s="22"/>
      <c r="M14" s="22"/>
      <c r="N14" s="22"/>
      <c r="O14" s="22"/>
      <c r="P14" s="22"/>
      <c r="Q14" s="22"/>
      <c r="R14" s="22"/>
      <c r="S14" s="9">
        <f t="shared" si="3"/>
        <v>0</v>
      </c>
      <c r="T14" s="9">
        <f t="shared" si="4"/>
        <v>0</v>
      </c>
      <c r="U14" s="30"/>
      <c r="V14" s="30"/>
    </row>
    <row r="15" spans="1:22" ht="12.75" customHeight="1">
      <c r="A15" s="26">
        <f>('Aug ''21'!T53)</f>
        <v>0</v>
      </c>
      <c r="B15" s="47">
        <f>('Jul ''21'!B15)</f>
        <v>0</v>
      </c>
      <c r="C15" s="49"/>
      <c r="D15" s="25"/>
      <c r="E15" s="25"/>
      <c r="F15" s="25"/>
      <c r="G15" s="25"/>
      <c r="H15" s="25"/>
      <c r="I15" s="25"/>
      <c r="J15" s="10">
        <f t="shared" si="5"/>
        <v>0</v>
      </c>
      <c r="K15" s="12">
        <f t="shared" si="2"/>
        <v>0</v>
      </c>
      <c r="L15" s="18"/>
      <c r="M15" s="18"/>
      <c r="N15" s="18"/>
      <c r="O15" s="18"/>
      <c r="P15" s="18"/>
      <c r="Q15" s="18"/>
      <c r="R15" s="18"/>
      <c r="S15" s="9">
        <f t="shared" si="3"/>
        <v>0</v>
      </c>
      <c r="T15" s="9">
        <f t="shared" si="4"/>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44440</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12</v>
      </c>
      <c r="D23" s="19">
        <f t="shared" ref="D23:I23" si="6">C23+1</f>
        <v>13</v>
      </c>
      <c r="E23" s="19">
        <f t="shared" si="6"/>
        <v>14</v>
      </c>
      <c r="F23" s="19">
        <f t="shared" si="6"/>
        <v>15</v>
      </c>
      <c r="G23" s="19">
        <f t="shared" si="6"/>
        <v>16</v>
      </c>
      <c r="H23" s="19">
        <f t="shared" si="6"/>
        <v>17</v>
      </c>
      <c r="I23" s="19">
        <f t="shared" si="6"/>
        <v>18</v>
      </c>
      <c r="J23" s="13" t="s">
        <v>18</v>
      </c>
      <c r="K23" s="11" t="s">
        <v>19</v>
      </c>
      <c r="L23" s="19">
        <f>I23+1</f>
        <v>19</v>
      </c>
      <c r="M23" s="19">
        <f t="shared" ref="M23:R23" si="7">L23+1</f>
        <v>20</v>
      </c>
      <c r="N23" s="19">
        <f t="shared" si="7"/>
        <v>21</v>
      </c>
      <c r="O23" s="19">
        <f t="shared" si="7"/>
        <v>22</v>
      </c>
      <c r="P23" s="19">
        <f t="shared" si="7"/>
        <v>23</v>
      </c>
      <c r="Q23" s="19">
        <f t="shared" si="7"/>
        <v>24</v>
      </c>
      <c r="R23" s="19">
        <f t="shared" si="7"/>
        <v>25</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18"/>
      <c r="M24" s="18"/>
      <c r="N24" s="18"/>
      <c r="O24" s="18"/>
      <c r="P24" s="18"/>
      <c r="Q24" s="18"/>
      <c r="R24" s="18"/>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2"/>
      <c r="M25" s="22"/>
      <c r="N25" s="22"/>
      <c r="O25" s="22"/>
      <c r="P25" s="22"/>
      <c r="Q25" s="22"/>
      <c r="R25" s="22"/>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18"/>
      <c r="M26" s="18"/>
      <c r="N26" s="18"/>
      <c r="O26" s="18"/>
      <c r="P26" s="18"/>
      <c r="Q26" s="18"/>
      <c r="R26" s="18"/>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2"/>
      <c r="M27" s="22"/>
      <c r="N27" s="22"/>
      <c r="O27" s="22"/>
      <c r="P27" s="22"/>
      <c r="Q27" s="22"/>
      <c r="R27" s="22"/>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18"/>
      <c r="M28" s="18"/>
      <c r="N28" s="18"/>
      <c r="O28" s="18"/>
      <c r="P28" s="18"/>
      <c r="Q28" s="18"/>
      <c r="R28" s="18"/>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2"/>
      <c r="M29" s="22"/>
      <c r="N29" s="22"/>
      <c r="O29" s="22"/>
      <c r="P29" s="22"/>
      <c r="Q29" s="22"/>
      <c r="R29" s="22"/>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18"/>
      <c r="M30" s="18"/>
      <c r="N30" s="18"/>
      <c r="O30" s="18"/>
      <c r="P30" s="18"/>
      <c r="Q30" s="18"/>
      <c r="R30" s="18"/>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2"/>
      <c r="M31" s="22"/>
      <c r="N31" s="22"/>
      <c r="O31" s="22"/>
      <c r="P31" s="22"/>
      <c r="Q31" s="22"/>
      <c r="R31" s="22"/>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 t="shared" si="11"/>
        <v>0</v>
      </c>
      <c r="L32" s="18"/>
      <c r="M32" s="18"/>
      <c r="N32" s="18"/>
      <c r="O32" s="18"/>
      <c r="P32" s="18"/>
      <c r="Q32" s="18"/>
      <c r="R32" s="18"/>
      <c r="S32" s="9">
        <f t="shared" si="12"/>
        <v>0</v>
      </c>
      <c r="T32" s="9">
        <f t="shared" si="13"/>
        <v>0</v>
      </c>
      <c r="U32" s="30"/>
      <c r="V32" s="30"/>
    </row>
    <row r="33" spans="1:22" ht="12.75" customHeight="1">
      <c r="A33" s="26">
        <f t="shared" si="8"/>
        <v>0</v>
      </c>
      <c r="B33" s="47">
        <f t="shared" si="9"/>
        <v>0</v>
      </c>
      <c r="C33" s="50"/>
      <c r="D33" s="24"/>
      <c r="E33" s="24"/>
      <c r="F33" s="24"/>
      <c r="G33" s="24"/>
      <c r="H33" s="24"/>
      <c r="I33" s="24"/>
      <c r="J33" s="10">
        <f>SUM(C33:I33)</f>
        <v>0</v>
      </c>
      <c r="K33" s="12">
        <f t="shared" si="11"/>
        <v>0</v>
      </c>
      <c r="L33" s="22"/>
      <c r="M33" s="22"/>
      <c r="N33" s="22"/>
      <c r="O33" s="22"/>
      <c r="P33" s="22"/>
      <c r="Q33" s="22"/>
      <c r="R33" s="22"/>
      <c r="S33" s="9">
        <f t="shared" si="12"/>
        <v>0</v>
      </c>
      <c r="T33" s="9">
        <f t="shared" si="13"/>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18"/>
      <c r="M34" s="18"/>
      <c r="N34" s="18"/>
      <c r="O34" s="18"/>
      <c r="P34" s="18"/>
      <c r="Q34" s="18"/>
      <c r="R34" s="18"/>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44440</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26</v>
      </c>
      <c r="D42" s="19">
        <f>C42+1</f>
        <v>27</v>
      </c>
      <c r="E42" s="19">
        <f t="shared" ref="E42:G42" si="14">D42+1</f>
        <v>28</v>
      </c>
      <c r="F42" s="19">
        <f t="shared" si="14"/>
        <v>29</v>
      </c>
      <c r="G42" s="19">
        <f t="shared" si="14"/>
        <v>30</v>
      </c>
      <c r="H42" s="19"/>
      <c r="I42" s="19"/>
      <c r="J42" s="13" t="s">
        <v>18</v>
      </c>
      <c r="K42" s="11" t="s">
        <v>19</v>
      </c>
      <c r="L42" s="19"/>
      <c r="M42" s="19"/>
      <c r="N42" s="19"/>
      <c r="O42" s="19"/>
      <c r="P42" s="19"/>
      <c r="Q42" s="19"/>
      <c r="R42" s="19"/>
      <c r="S42" s="64" t="s">
        <v>18</v>
      </c>
      <c r="T42" s="14" t="s">
        <v>24</v>
      </c>
      <c r="U42" s="30"/>
      <c r="V42" s="30"/>
    </row>
    <row r="43" spans="1:22" ht="12.75" customHeight="1">
      <c r="A43" s="26">
        <f t="shared" ref="A43:A53" si="15">(T24)</f>
        <v>0</v>
      </c>
      <c r="B43" s="47">
        <f t="shared" ref="B43:B50" si="16">(B5)</f>
        <v>0</v>
      </c>
      <c r="C43" s="49"/>
      <c r="D43" s="25"/>
      <c r="E43" s="25"/>
      <c r="F43" s="25"/>
      <c r="G43" s="25"/>
      <c r="H43" s="25"/>
      <c r="I43" s="25"/>
      <c r="J43" s="10">
        <f t="shared" ref="J43:J53" si="17">SUM(C43:I43)</f>
        <v>0</v>
      </c>
      <c r="K43" s="12">
        <f t="shared" ref="K43:K53" si="18">SUM(A43,J43)</f>
        <v>0</v>
      </c>
      <c r="L43" s="18"/>
      <c r="M43" s="18"/>
      <c r="N43" s="18"/>
      <c r="O43" s="18"/>
      <c r="P43" s="18"/>
      <c r="Q43" s="18"/>
      <c r="R43" s="18"/>
      <c r="S43" s="9">
        <f t="shared" ref="S43:S53" si="19">SUM(L43:R43)</f>
        <v>0</v>
      </c>
      <c r="T43" s="9">
        <f t="shared" ref="T43:T53" si="20">SUM(K43,S43)</f>
        <v>0</v>
      </c>
      <c r="U43" s="30"/>
      <c r="V43" s="30"/>
    </row>
    <row r="44" spans="1:22" ht="12.75" customHeight="1">
      <c r="A44" s="26">
        <f t="shared" si="15"/>
        <v>0</v>
      </c>
      <c r="B44" s="47">
        <f t="shared" si="16"/>
        <v>0</v>
      </c>
      <c r="C44" s="50"/>
      <c r="D44" s="24"/>
      <c r="E44" s="24"/>
      <c r="F44" s="24"/>
      <c r="G44" s="24"/>
      <c r="H44" s="24"/>
      <c r="I44" s="24"/>
      <c r="J44" s="10">
        <f t="shared" si="17"/>
        <v>0</v>
      </c>
      <c r="K44" s="12">
        <f t="shared" si="18"/>
        <v>0</v>
      </c>
      <c r="L44" s="22"/>
      <c r="M44" s="22"/>
      <c r="N44" s="22"/>
      <c r="O44" s="22"/>
      <c r="P44" s="22"/>
      <c r="Q44" s="22"/>
      <c r="R44" s="22"/>
      <c r="S44" s="9">
        <f t="shared" si="19"/>
        <v>0</v>
      </c>
      <c r="T44" s="9">
        <f t="shared" si="20"/>
        <v>0</v>
      </c>
      <c r="U44" s="30"/>
      <c r="V44" s="30"/>
    </row>
    <row r="45" spans="1:22" ht="12.75" customHeight="1">
      <c r="A45" s="26">
        <f t="shared" si="15"/>
        <v>0</v>
      </c>
      <c r="B45" s="47">
        <f t="shared" si="16"/>
        <v>0</v>
      </c>
      <c r="C45" s="49"/>
      <c r="D45" s="25"/>
      <c r="E45" s="25"/>
      <c r="F45" s="25"/>
      <c r="G45" s="25"/>
      <c r="H45" s="25"/>
      <c r="I45" s="25"/>
      <c r="J45" s="10">
        <f t="shared" si="17"/>
        <v>0</v>
      </c>
      <c r="K45" s="12">
        <f t="shared" si="18"/>
        <v>0</v>
      </c>
      <c r="L45" s="18"/>
      <c r="M45" s="18"/>
      <c r="N45" s="18"/>
      <c r="O45" s="18"/>
      <c r="P45" s="18"/>
      <c r="Q45" s="18"/>
      <c r="R45" s="18"/>
      <c r="S45" s="9">
        <f t="shared" si="19"/>
        <v>0</v>
      </c>
      <c r="T45" s="9">
        <f t="shared" si="20"/>
        <v>0</v>
      </c>
      <c r="U45" s="30"/>
      <c r="V45" s="30"/>
    </row>
    <row r="46" spans="1:22" ht="12.75" customHeight="1">
      <c r="A46" s="26">
        <f t="shared" si="15"/>
        <v>0</v>
      </c>
      <c r="B46" s="47">
        <f t="shared" si="16"/>
        <v>0</v>
      </c>
      <c r="C46" s="50"/>
      <c r="D46" s="24"/>
      <c r="E46" s="24"/>
      <c r="F46" s="24"/>
      <c r="G46" s="24"/>
      <c r="H46" s="24"/>
      <c r="I46" s="24"/>
      <c r="J46" s="10">
        <f t="shared" si="17"/>
        <v>0</v>
      </c>
      <c r="K46" s="12">
        <f t="shared" si="18"/>
        <v>0</v>
      </c>
      <c r="L46" s="22"/>
      <c r="M46" s="22"/>
      <c r="N46" s="22"/>
      <c r="O46" s="22"/>
      <c r="P46" s="22"/>
      <c r="Q46" s="22"/>
      <c r="R46" s="22"/>
      <c r="S46" s="9">
        <f t="shared" si="19"/>
        <v>0</v>
      </c>
      <c r="T46" s="9">
        <f t="shared" si="20"/>
        <v>0</v>
      </c>
      <c r="U46" s="30"/>
      <c r="V46" s="30"/>
    </row>
    <row r="47" spans="1:22" ht="12.75" customHeight="1">
      <c r="A47" s="26">
        <f t="shared" si="15"/>
        <v>0</v>
      </c>
      <c r="B47" s="47">
        <f t="shared" si="16"/>
        <v>0</v>
      </c>
      <c r="C47" s="49"/>
      <c r="D47" s="25"/>
      <c r="E47" s="25"/>
      <c r="F47" s="25"/>
      <c r="G47" s="25"/>
      <c r="H47" s="25"/>
      <c r="I47" s="25"/>
      <c r="J47" s="10">
        <f t="shared" si="17"/>
        <v>0</v>
      </c>
      <c r="K47" s="12">
        <f t="shared" si="18"/>
        <v>0</v>
      </c>
      <c r="L47" s="18"/>
      <c r="M47" s="18"/>
      <c r="N47" s="18"/>
      <c r="O47" s="18"/>
      <c r="P47" s="18"/>
      <c r="Q47" s="18"/>
      <c r="R47" s="18"/>
      <c r="S47" s="9">
        <f t="shared" si="19"/>
        <v>0</v>
      </c>
      <c r="T47" s="9">
        <f t="shared" si="20"/>
        <v>0</v>
      </c>
      <c r="U47" s="30"/>
      <c r="V47" s="30"/>
    </row>
    <row r="48" spans="1:22" ht="12.75" customHeight="1">
      <c r="A48" s="26">
        <f t="shared" si="15"/>
        <v>0</v>
      </c>
      <c r="B48" s="47">
        <f t="shared" si="16"/>
        <v>0</v>
      </c>
      <c r="C48" s="50"/>
      <c r="D48" s="24"/>
      <c r="E48" s="24"/>
      <c r="F48" s="24"/>
      <c r="G48" s="24"/>
      <c r="H48" s="24"/>
      <c r="I48" s="24"/>
      <c r="J48" s="10">
        <f t="shared" si="17"/>
        <v>0</v>
      </c>
      <c r="K48" s="12">
        <f t="shared" si="18"/>
        <v>0</v>
      </c>
      <c r="L48" s="22"/>
      <c r="M48" s="22"/>
      <c r="N48" s="22"/>
      <c r="O48" s="22"/>
      <c r="P48" s="22"/>
      <c r="Q48" s="22"/>
      <c r="R48" s="22"/>
      <c r="S48" s="9">
        <f t="shared" si="19"/>
        <v>0</v>
      </c>
      <c r="T48" s="9">
        <f t="shared" si="20"/>
        <v>0</v>
      </c>
      <c r="U48" s="30"/>
      <c r="V48" s="30"/>
    </row>
    <row r="49" spans="1:22" ht="12.75" customHeight="1">
      <c r="A49" s="26">
        <f t="shared" si="15"/>
        <v>0</v>
      </c>
      <c r="B49" s="47">
        <f t="shared" si="16"/>
        <v>0</v>
      </c>
      <c r="C49" s="49"/>
      <c r="D49" s="25"/>
      <c r="E49" s="25"/>
      <c r="F49" s="25"/>
      <c r="G49" s="25"/>
      <c r="H49" s="25"/>
      <c r="I49" s="25"/>
      <c r="J49" s="10">
        <f t="shared" si="17"/>
        <v>0</v>
      </c>
      <c r="K49" s="12">
        <f t="shared" si="18"/>
        <v>0</v>
      </c>
      <c r="L49" s="18"/>
      <c r="M49" s="18"/>
      <c r="N49" s="18"/>
      <c r="O49" s="18"/>
      <c r="P49" s="18"/>
      <c r="Q49" s="18"/>
      <c r="R49" s="18"/>
      <c r="S49" s="9">
        <f t="shared" si="19"/>
        <v>0</v>
      </c>
      <c r="T49" s="9">
        <f t="shared" si="20"/>
        <v>0</v>
      </c>
      <c r="U49" s="30"/>
      <c r="V49" s="30"/>
    </row>
    <row r="50" spans="1:22" ht="12.75" customHeight="1">
      <c r="A50" s="26">
        <f t="shared" si="15"/>
        <v>0</v>
      </c>
      <c r="B50" s="47">
        <f t="shared" si="16"/>
        <v>0</v>
      </c>
      <c r="C50" s="50"/>
      <c r="D50" s="24"/>
      <c r="E50" s="24"/>
      <c r="F50" s="24"/>
      <c r="G50" s="24"/>
      <c r="H50" s="24"/>
      <c r="I50" s="24"/>
      <c r="J50" s="10">
        <f t="shared" si="17"/>
        <v>0</v>
      </c>
      <c r="K50" s="12">
        <f t="shared" si="18"/>
        <v>0</v>
      </c>
      <c r="L50" s="22"/>
      <c r="M50" s="22"/>
      <c r="N50" s="22"/>
      <c r="O50" s="22"/>
      <c r="P50" s="22"/>
      <c r="Q50" s="22"/>
      <c r="R50" s="22"/>
      <c r="S50" s="9">
        <f t="shared" si="19"/>
        <v>0</v>
      </c>
      <c r="T50" s="9">
        <f t="shared" si="20"/>
        <v>0</v>
      </c>
      <c r="U50" s="30"/>
      <c r="V50" s="30"/>
    </row>
    <row r="51" spans="1:22" ht="12.75" customHeight="1">
      <c r="A51" s="26">
        <f t="shared" si="15"/>
        <v>0</v>
      </c>
      <c r="B51" s="47">
        <f>(B32)</f>
        <v>0</v>
      </c>
      <c r="C51" s="49"/>
      <c r="D51" s="25"/>
      <c r="E51" s="25"/>
      <c r="F51" s="25"/>
      <c r="G51" s="25"/>
      <c r="H51" s="25"/>
      <c r="I51" s="25"/>
      <c r="J51" s="10">
        <f t="shared" si="17"/>
        <v>0</v>
      </c>
      <c r="K51" s="12">
        <f t="shared" si="18"/>
        <v>0</v>
      </c>
      <c r="L51" s="18"/>
      <c r="M51" s="18"/>
      <c r="N51" s="18"/>
      <c r="O51" s="18"/>
      <c r="P51" s="18"/>
      <c r="Q51" s="18"/>
      <c r="R51" s="18"/>
      <c r="S51" s="9">
        <f t="shared" si="19"/>
        <v>0</v>
      </c>
      <c r="T51" s="9">
        <f t="shared" si="20"/>
        <v>0</v>
      </c>
      <c r="U51" s="30"/>
      <c r="V51" s="30"/>
    </row>
    <row r="52" spans="1:22" ht="12.75" customHeight="1">
      <c r="A52" s="26">
        <f t="shared" si="15"/>
        <v>0</v>
      </c>
      <c r="B52" s="47">
        <f>(B33)</f>
        <v>0</v>
      </c>
      <c r="C52" s="50"/>
      <c r="D52" s="24"/>
      <c r="E52" s="24"/>
      <c r="F52" s="24"/>
      <c r="G52" s="24"/>
      <c r="H52" s="24"/>
      <c r="I52" s="24"/>
      <c r="J52" s="10">
        <f t="shared" si="17"/>
        <v>0</v>
      </c>
      <c r="K52" s="12">
        <f t="shared" si="18"/>
        <v>0</v>
      </c>
      <c r="L52" s="22"/>
      <c r="M52" s="22"/>
      <c r="N52" s="22"/>
      <c r="O52" s="22"/>
      <c r="P52" s="22"/>
      <c r="Q52" s="22"/>
      <c r="R52" s="22"/>
      <c r="S52" s="9">
        <f t="shared" si="19"/>
        <v>0</v>
      </c>
      <c r="T52" s="9">
        <f t="shared" si="20"/>
        <v>0</v>
      </c>
      <c r="U52" s="30"/>
      <c r="V52" s="30"/>
    </row>
    <row r="53" spans="1:22" ht="12.75" customHeight="1">
      <c r="A53" s="26">
        <f t="shared" si="15"/>
        <v>0</v>
      </c>
      <c r="B53" s="47">
        <f>(B15)</f>
        <v>0</v>
      </c>
      <c r="C53" s="49"/>
      <c r="D53" s="25"/>
      <c r="E53" s="25"/>
      <c r="F53" s="25"/>
      <c r="G53" s="25"/>
      <c r="H53" s="25"/>
      <c r="I53" s="25"/>
      <c r="J53" s="10">
        <f t="shared" si="17"/>
        <v>0</v>
      </c>
      <c r="K53" s="12">
        <f t="shared" si="18"/>
        <v>0</v>
      </c>
      <c r="L53" s="18"/>
      <c r="M53" s="18"/>
      <c r="N53" s="18"/>
      <c r="O53" s="18"/>
      <c r="P53" s="18"/>
      <c r="Q53" s="18"/>
      <c r="R53" s="18"/>
      <c r="S53" s="9">
        <f t="shared" si="19"/>
        <v>0</v>
      </c>
      <c r="T53" s="9">
        <f t="shared" si="20"/>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('Aug ''21'!S61)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4">
        <f>('Aug ''21'!S60)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44440</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44470</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19"/>
      <c r="D4" s="19"/>
      <c r="E4" s="19"/>
      <c r="F4" s="19"/>
      <c r="G4" s="19"/>
      <c r="H4" s="19">
        <f t="shared" ref="H4" si="0">IF(G4=0,1,G4+1)</f>
        <v>1</v>
      </c>
      <c r="I4" s="19">
        <f>IF(H4=0,1,H4+1)</f>
        <v>2</v>
      </c>
      <c r="J4" s="13" t="s">
        <v>18</v>
      </c>
      <c r="K4" s="11" t="s">
        <v>19</v>
      </c>
      <c r="L4" s="19">
        <f>I4+1</f>
        <v>3</v>
      </c>
      <c r="M4" s="19">
        <f t="shared" ref="M4:R4" si="1">L4+1</f>
        <v>4</v>
      </c>
      <c r="N4" s="19">
        <f t="shared" si="1"/>
        <v>5</v>
      </c>
      <c r="O4" s="19">
        <f t="shared" si="1"/>
        <v>6</v>
      </c>
      <c r="P4" s="19">
        <f t="shared" si="1"/>
        <v>7</v>
      </c>
      <c r="Q4" s="19">
        <f t="shared" si="1"/>
        <v>8</v>
      </c>
      <c r="R4" s="19">
        <f t="shared" si="1"/>
        <v>9</v>
      </c>
      <c r="S4" s="64" t="s">
        <v>18</v>
      </c>
      <c r="T4" s="14" t="s">
        <v>24</v>
      </c>
      <c r="U4" s="30"/>
      <c r="V4" s="30"/>
    </row>
    <row r="5" spans="1:22" ht="12.75" customHeight="1">
      <c r="A5" s="26">
        <f>('Sep ''21'!T43)</f>
        <v>0</v>
      </c>
      <c r="B5" s="47">
        <f>('Jul ''21'!B5)</f>
        <v>0</v>
      </c>
      <c r="C5" s="49"/>
      <c r="D5" s="25"/>
      <c r="E5" s="25"/>
      <c r="F5" s="25"/>
      <c r="G5" s="25"/>
      <c r="H5" s="25"/>
      <c r="I5" s="25"/>
      <c r="J5" s="10">
        <f>SUM(C5:I5)</f>
        <v>0</v>
      </c>
      <c r="K5" s="12">
        <f t="shared" ref="K5:K15" si="2">SUM(A5,J5)</f>
        <v>0</v>
      </c>
      <c r="L5" s="18"/>
      <c r="M5" s="18"/>
      <c r="N5" s="18"/>
      <c r="O5" s="18"/>
      <c r="P5" s="18"/>
      <c r="Q5" s="18"/>
      <c r="R5" s="18"/>
      <c r="S5" s="9">
        <f t="shared" ref="S5:S15" si="3">SUM(L5:R5)</f>
        <v>0</v>
      </c>
      <c r="T5" s="9">
        <f t="shared" ref="T5:T15" si="4">SUM(K5,S5)</f>
        <v>0</v>
      </c>
      <c r="U5" s="30"/>
      <c r="V5" s="30"/>
    </row>
    <row r="6" spans="1:22" ht="12.75" customHeight="1">
      <c r="A6" s="26">
        <f>('Sep ''21'!T44)</f>
        <v>0</v>
      </c>
      <c r="B6" s="47">
        <f>('Jul ''21'!B6)</f>
        <v>0</v>
      </c>
      <c r="C6" s="50"/>
      <c r="D6" s="24"/>
      <c r="E6" s="24"/>
      <c r="F6" s="24"/>
      <c r="G6" s="24"/>
      <c r="H6" s="24"/>
      <c r="I6" s="24"/>
      <c r="J6" s="10">
        <f>SUM(C6:I6)</f>
        <v>0</v>
      </c>
      <c r="K6" s="12">
        <f t="shared" si="2"/>
        <v>0</v>
      </c>
      <c r="L6" s="22"/>
      <c r="M6" s="22"/>
      <c r="N6" s="22"/>
      <c r="O6" s="22"/>
      <c r="P6" s="22"/>
      <c r="Q6" s="22"/>
      <c r="R6" s="22"/>
      <c r="S6" s="9">
        <f t="shared" si="3"/>
        <v>0</v>
      </c>
      <c r="T6" s="9">
        <f t="shared" si="4"/>
        <v>0</v>
      </c>
      <c r="U6" s="30"/>
      <c r="V6" s="30"/>
    </row>
    <row r="7" spans="1:22" ht="12.75" customHeight="1">
      <c r="A7" s="26">
        <f>('Sep ''21'!T45)</f>
        <v>0</v>
      </c>
      <c r="B7" s="47">
        <f>('Jul ''21'!B7)</f>
        <v>0</v>
      </c>
      <c r="C7" s="49"/>
      <c r="D7" s="25"/>
      <c r="E7" s="25"/>
      <c r="F7" s="25"/>
      <c r="G7" s="25"/>
      <c r="H7" s="25"/>
      <c r="I7" s="25"/>
      <c r="J7" s="10">
        <f t="shared" ref="J7:J15" si="5">SUM(C7:I7)</f>
        <v>0</v>
      </c>
      <c r="K7" s="12">
        <f t="shared" si="2"/>
        <v>0</v>
      </c>
      <c r="L7" s="18"/>
      <c r="M7" s="18"/>
      <c r="N7" s="18"/>
      <c r="O7" s="18"/>
      <c r="P7" s="18"/>
      <c r="Q7" s="18"/>
      <c r="R7" s="18"/>
      <c r="S7" s="9">
        <f t="shared" si="3"/>
        <v>0</v>
      </c>
      <c r="T7" s="9">
        <f t="shared" si="4"/>
        <v>0</v>
      </c>
      <c r="U7" s="30"/>
      <c r="V7" s="30"/>
    </row>
    <row r="8" spans="1:22" ht="12.75" customHeight="1">
      <c r="A8" s="26">
        <f>('Sep ''21'!T46)</f>
        <v>0</v>
      </c>
      <c r="B8" s="47">
        <f>('Jul ''21'!B8)</f>
        <v>0</v>
      </c>
      <c r="C8" s="50"/>
      <c r="D8" s="24"/>
      <c r="E8" s="24"/>
      <c r="F8" s="24"/>
      <c r="G8" s="24"/>
      <c r="H8" s="24"/>
      <c r="I8" s="24"/>
      <c r="J8" s="10">
        <f t="shared" si="5"/>
        <v>0</v>
      </c>
      <c r="K8" s="12">
        <f t="shared" si="2"/>
        <v>0</v>
      </c>
      <c r="L8" s="22"/>
      <c r="M8" s="22"/>
      <c r="N8" s="22"/>
      <c r="O8" s="22"/>
      <c r="P8" s="22"/>
      <c r="Q8" s="22"/>
      <c r="R8" s="22"/>
      <c r="S8" s="9">
        <f t="shared" si="3"/>
        <v>0</v>
      </c>
      <c r="T8" s="9">
        <f t="shared" si="4"/>
        <v>0</v>
      </c>
      <c r="U8" s="30"/>
      <c r="V8" s="30"/>
    </row>
    <row r="9" spans="1:22" ht="12.75" customHeight="1">
      <c r="A9" s="26">
        <f>('Sep ''21'!T47)</f>
        <v>0</v>
      </c>
      <c r="B9" s="47">
        <f>('Jul ''21'!B9)</f>
        <v>0</v>
      </c>
      <c r="C9" s="49"/>
      <c r="D9" s="25"/>
      <c r="E9" s="25"/>
      <c r="F9" s="25"/>
      <c r="G9" s="25"/>
      <c r="H9" s="25"/>
      <c r="I9" s="25"/>
      <c r="J9" s="10">
        <f t="shared" si="5"/>
        <v>0</v>
      </c>
      <c r="K9" s="12">
        <f t="shared" si="2"/>
        <v>0</v>
      </c>
      <c r="L9" s="18"/>
      <c r="M9" s="18"/>
      <c r="N9" s="18"/>
      <c r="O9" s="18"/>
      <c r="P9" s="18"/>
      <c r="Q9" s="18"/>
      <c r="R9" s="18"/>
      <c r="S9" s="9">
        <f t="shared" si="3"/>
        <v>0</v>
      </c>
      <c r="T9" s="9">
        <f t="shared" si="4"/>
        <v>0</v>
      </c>
      <c r="U9" s="30"/>
      <c r="V9" s="30"/>
    </row>
    <row r="10" spans="1:22" ht="12.75" customHeight="1">
      <c r="A10" s="26">
        <f>('Sep ''21'!T48)</f>
        <v>0</v>
      </c>
      <c r="B10" s="47">
        <f>('Jul ''21'!B10)</f>
        <v>0</v>
      </c>
      <c r="C10" s="50"/>
      <c r="D10" s="24"/>
      <c r="E10" s="24"/>
      <c r="F10" s="24"/>
      <c r="G10" s="24"/>
      <c r="H10" s="24"/>
      <c r="I10" s="24"/>
      <c r="J10" s="10">
        <f t="shared" si="5"/>
        <v>0</v>
      </c>
      <c r="K10" s="12">
        <f t="shared" si="2"/>
        <v>0</v>
      </c>
      <c r="L10" s="22"/>
      <c r="M10" s="22"/>
      <c r="N10" s="22"/>
      <c r="O10" s="22"/>
      <c r="P10" s="22"/>
      <c r="Q10" s="22"/>
      <c r="R10" s="22"/>
      <c r="S10" s="9">
        <f t="shared" si="3"/>
        <v>0</v>
      </c>
      <c r="T10" s="9">
        <f t="shared" si="4"/>
        <v>0</v>
      </c>
      <c r="U10" s="30"/>
      <c r="V10" s="30"/>
    </row>
    <row r="11" spans="1:22" ht="12.75" customHeight="1">
      <c r="A11" s="26">
        <f>('Sep ''21'!T49)</f>
        <v>0</v>
      </c>
      <c r="B11" s="47">
        <f>('Jul ''21'!B11)</f>
        <v>0</v>
      </c>
      <c r="C11" s="49"/>
      <c r="D11" s="25"/>
      <c r="E11" s="25"/>
      <c r="F11" s="25"/>
      <c r="G11" s="25"/>
      <c r="H11" s="25"/>
      <c r="I11" s="25"/>
      <c r="J11" s="10">
        <f t="shared" si="5"/>
        <v>0</v>
      </c>
      <c r="K11" s="12">
        <f t="shared" si="2"/>
        <v>0</v>
      </c>
      <c r="L11" s="18"/>
      <c r="M11" s="18"/>
      <c r="N11" s="18"/>
      <c r="O11" s="18"/>
      <c r="P11" s="18"/>
      <c r="Q11" s="18"/>
      <c r="R11" s="18"/>
      <c r="S11" s="9">
        <f t="shared" si="3"/>
        <v>0</v>
      </c>
      <c r="T11" s="9">
        <f t="shared" si="4"/>
        <v>0</v>
      </c>
      <c r="U11" s="30"/>
      <c r="V11" s="30"/>
    </row>
    <row r="12" spans="1:22" ht="12.75" customHeight="1">
      <c r="A12" s="26">
        <f>('Sep ''21'!T50)</f>
        <v>0</v>
      </c>
      <c r="B12" s="47">
        <f>('Jul ''21'!B12)</f>
        <v>0</v>
      </c>
      <c r="C12" s="50"/>
      <c r="D12" s="24"/>
      <c r="E12" s="24"/>
      <c r="F12" s="24"/>
      <c r="G12" s="24"/>
      <c r="H12" s="24"/>
      <c r="I12" s="24"/>
      <c r="J12" s="10">
        <f t="shared" si="5"/>
        <v>0</v>
      </c>
      <c r="K12" s="12">
        <f t="shared" si="2"/>
        <v>0</v>
      </c>
      <c r="L12" s="22"/>
      <c r="M12" s="22"/>
      <c r="N12" s="22"/>
      <c r="O12" s="22"/>
      <c r="P12" s="22"/>
      <c r="Q12" s="22"/>
      <c r="R12" s="22"/>
      <c r="S12" s="9">
        <f t="shared" si="3"/>
        <v>0</v>
      </c>
      <c r="T12" s="9">
        <f t="shared" si="4"/>
        <v>0</v>
      </c>
      <c r="U12" s="30"/>
      <c r="V12" s="30"/>
    </row>
    <row r="13" spans="1:22" ht="12.75" customHeight="1">
      <c r="A13" s="26">
        <f>('Sep ''21'!T51)</f>
        <v>0</v>
      </c>
      <c r="B13" s="47">
        <f>('Jul ''21'!B13)</f>
        <v>0</v>
      </c>
      <c r="C13" s="49"/>
      <c r="D13" s="25"/>
      <c r="E13" s="25"/>
      <c r="F13" s="25"/>
      <c r="G13" s="25"/>
      <c r="H13" s="25"/>
      <c r="I13" s="25"/>
      <c r="J13" s="10">
        <f t="shared" si="5"/>
        <v>0</v>
      </c>
      <c r="K13" s="12">
        <f t="shared" si="2"/>
        <v>0</v>
      </c>
      <c r="L13" s="18"/>
      <c r="M13" s="18"/>
      <c r="N13" s="18"/>
      <c r="O13" s="18"/>
      <c r="P13" s="18"/>
      <c r="Q13" s="18"/>
      <c r="R13" s="18"/>
      <c r="S13" s="9">
        <f t="shared" si="3"/>
        <v>0</v>
      </c>
      <c r="T13" s="9">
        <f t="shared" si="4"/>
        <v>0</v>
      </c>
      <c r="U13" s="30"/>
      <c r="V13" s="30"/>
    </row>
    <row r="14" spans="1:22" ht="12.75" customHeight="1">
      <c r="A14" s="26">
        <f>('Sep ''21'!T52)</f>
        <v>0</v>
      </c>
      <c r="B14" s="47">
        <f>('Jul ''21'!B14)</f>
        <v>0</v>
      </c>
      <c r="C14" s="50"/>
      <c r="D14" s="24"/>
      <c r="E14" s="24"/>
      <c r="F14" s="24"/>
      <c r="G14" s="24"/>
      <c r="H14" s="24"/>
      <c r="I14" s="24"/>
      <c r="J14" s="10">
        <f t="shared" si="5"/>
        <v>0</v>
      </c>
      <c r="K14" s="12">
        <f t="shared" si="2"/>
        <v>0</v>
      </c>
      <c r="L14" s="22"/>
      <c r="M14" s="22"/>
      <c r="N14" s="22"/>
      <c r="O14" s="22"/>
      <c r="P14" s="22"/>
      <c r="Q14" s="22"/>
      <c r="R14" s="22"/>
      <c r="S14" s="9">
        <f t="shared" si="3"/>
        <v>0</v>
      </c>
      <c r="T14" s="9">
        <f t="shared" si="4"/>
        <v>0</v>
      </c>
      <c r="U14" s="30"/>
      <c r="V14" s="30"/>
    </row>
    <row r="15" spans="1:22" ht="12.75" customHeight="1">
      <c r="A15" s="26">
        <f>('Sep ''21'!T53)</f>
        <v>0</v>
      </c>
      <c r="B15" s="47">
        <f>('Jul ''21'!B15)</f>
        <v>0</v>
      </c>
      <c r="C15" s="49"/>
      <c r="D15" s="25"/>
      <c r="E15" s="25"/>
      <c r="F15" s="25"/>
      <c r="G15" s="25"/>
      <c r="H15" s="25"/>
      <c r="I15" s="25"/>
      <c r="J15" s="10">
        <f t="shared" si="5"/>
        <v>0</v>
      </c>
      <c r="K15" s="12">
        <f t="shared" si="2"/>
        <v>0</v>
      </c>
      <c r="L15" s="18"/>
      <c r="M15" s="18"/>
      <c r="N15" s="18"/>
      <c r="O15" s="18"/>
      <c r="P15" s="18"/>
      <c r="Q15" s="18"/>
      <c r="R15" s="18"/>
      <c r="S15" s="9">
        <f t="shared" si="3"/>
        <v>0</v>
      </c>
      <c r="T15" s="9">
        <f t="shared" si="4"/>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44470</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10</v>
      </c>
      <c r="D23" s="19">
        <f t="shared" ref="D23:I23" si="6">C23+1</f>
        <v>11</v>
      </c>
      <c r="E23" s="19">
        <f t="shared" si="6"/>
        <v>12</v>
      </c>
      <c r="F23" s="19">
        <f t="shared" si="6"/>
        <v>13</v>
      </c>
      <c r="G23" s="19">
        <f t="shared" si="6"/>
        <v>14</v>
      </c>
      <c r="H23" s="19">
        <f t="shared" si="6"/>
        <v>15</v>
      </c>
      <c r="I23" s="19">
        <f t="shared" si="6"/>
        <v>16</v>
      </c>
      <c r="J23" s="13" t="s">
        <v>18</v>
      </c>
      <c r="K23" s="11" t="s">
        <v>19</v>
      </c>
      <c r="L23" s="19">
        <f>I23+1</f>
        <v>17</v>
      </c>
      <c r="M23" s="19">
        <f t="shared" ref="M23:R23" si="7">L23+1</f>
        <v>18</v>
      </c>
      <c r="N23" s="19">
        <f t="shared" si="7"/>
        <v>19</v>
      </c>
      <c r="O23" s="19">
        <f t="shared" si="7"/>
        <v>20</v>
      </c>
      <c r="P23" s="19">
        <f t="shared" si="7"/>
        <v>21</v>
      </c>
      <c r="Q23" s="19">
        <f t="shared" si="7"/>
        <v>22</v>
      </c>
      <c r="R23" s="19">
        <f t="shared" si="7"/>
        <v>23</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18"/>
      <c r="M24" s="18"/>
      <c r="N24" s="18"/>
      <c r="O24" s="18"/>
      <c r="P24" s="18"/>
      <c r="Q24" s="18"/>
      <c r="R24" s="18"/>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2"/>
      <c r="M25" s="22"/>
      <c r="N25" s="22"/>
      <c r="O25" s="22"/>
      <c r="P25" s="22"/>
      <c r="Q25" s="22"/>
      <c r="R25" s="22"/>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18"/>
      <c r="M26" s="18"/>
      <c r="N26" s="18"/>
      <c r="O26" s="18"/>
      <c r="P26" s="18"/>
      <c r="Q26" s="18"/>
      <c r="R26" s="18"/>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2"/>
      <c r="M27" s="22"/>
      <c r="N27" s="22"/>
      <c r="O27" s="22"/>
      <c r="P27" s="22"/>
      <c r="Q27" s="22"/>
      <c r="R27" s="22"/>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18"/>
      <c r="M28" s="18"/>
      <c r="N28" s="18"/>
      <c r="O28" s="18"/>
      <c r="P28" s="18"/>
      <c r="Q28" s="18"/>
      <c r="R28" s="18"/>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2"/>
      <c r="M29" s="22"/>
      <c r="N29" s="22"/>
      <c r="O29" s="22"/>
      <c r="P29" s="22"/>
      <c r="Q29" s="22"/>
      <c r="R29" s="22"/>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18"/>
      <c r="M30" s="18"/>
      <c r="N30" s="18"/>
      <c r="O30" s="18"/>
      <c r="P30" s="18"/>
      <c r="Q30" s="18"/>
      <c r="R30" s="18"/>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2"/>
      <c r="M31" s="22"/>
      <c r="N31" s="22"/>
      <c r="O31" s="22"/>
      <c r="P31" s="22"/>
      <c r="Q31" s="22"/>
      <c r="R31" s="22"/>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 t="shared" si="11"/>
        <v>0</v>
      </c>
      <c r="L32" s="18"/>
      <c r="M32" s="18"/>
      <c r="N32" s="18"/>
      <c r="O32" s="18"/>
      <c r="P32" s="18"/>
      <c r="Q32" s="18"/>
      <c r="R32" s="18"/>
      <c r="S32" s="9">
        <f t="shared" si="12"/>
        <v>0</v>
      </c>
      <c r="T32" s="9">
        <f t="shared" si="13"/>
        <v>0</v>
      </c>
      <c r="U32" s="30"/>
      <c r="V32" s="30"/>
    </row>
    <row r="33" spans="1:22" ht="12.75" customHeight="1">
      <c r="A33" s="26">
        <f t="shared" si="8"/>
        <v>0</v>
      </c>
      <c r="B33" s="47">
        <f t="shared" si="9"/>
        <v>0</v>
      </c>
      <c r="C33" s="50"/>
      <c r="D33" s="24"/>
      <c r="E33" s="24"/>
      <c r="F33" s="24"/>
      <c r="G33" s="24"/>
      <c r="H33" s="24"/>
      <c r="I33" s="24"/>
      <c r="J33" s="10">
        <f>SUM(C33:I33)</f>
        <v>0</v>
      </c>
      <c r="K33" s="12">
        <f t="shared" si="11"/>
        <v>0</v>
      </c>
      <c r="L33" s="22"/>
      <c r="M33" s="22"/>
      <c r="N33" s="22"/>
      <c r="O33" s="22"/>
      <c r="P33" s="22"/>
      <c r="Q33" s="22"/>
      <c r="R33" s="22"/>
      <c r="S33" s="9">
        <f t="shared" si="12"/>
        <v>0</v>
      </c>
      <c r="T33" s="9">
        <f t="shared" si="13"/>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18"/>
      <c r="M34" s="18"/>
      <c r="N34" s="18"/>
      <c r="O34" s="18"/>
      <c r="P34" s="18"/>
      <c r="Q34" s="18"/>
      <c r="R34" s="18"/>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44470</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24</v>
      </c>
      <c r="D42" s="19">
        <f t="shared" ref="D42:G42" si="14">C42+1</f>
        <v>25</v>
      </c>
      <c r="E42" s="19">
        <f t="shared" si="14"/>
        <v>26</v>
      </c>
      <c r="F42" s="19">
        <f t="shared" si="14"/>
        <v>27</v>
      </c>
      <c r="G42" s="19">
        <f t="shared" si="14"/>
        <v>28</v>
      </c>
      <c r="H42" s="19">
        <f t="shared" ref="H42" si="15">G42+1</f>
        <v>29</v>
      </c>
      <c r="I42" s="19">
        <f t="shared" ref="I42" si="16">H42+1</f>
        <v>30</v>
      </c>
      <c r="J42" s="13" t="s">
        <v>18</v>
      </c>
      <c r="K42" s="11" t="s">
        <v>19</v>
      </c>
      <c r="L42" s="19">
        <f>I42+1</f>
        <v>31</v>
      </c>
      <c r="M42" s="19"/>
      <c r="N42" s="19"/>
      <c r="O42" s="19"/>
      <c r="P42" s="19"/>
      <c r="Q42" s="19"/>
      <c r="R42" s="19"/>
      <c r="S42" s="64" t="s">
        <v>18</v>
      </c>
      <c r="T42" s="14" t="s">
        <v>24</v>
      </c>
      <c r="U42" s="30"/>
      <c r="V42" s="30"/>
    </row>
    <row r="43" spans="1:22" ht="12.75" customHeight="1">
      <c r="A43" s="26">
        <f t="shared" ref="A43:A53" si="17">(T24)</f>
        <v>0</v>
      </c>
      <c r="B43" s="47">
        <f t="shared" ref="B43:B50" si="18">(B5)</f>
        <v>0</v>
      </c>
      <c r="C43" s="49"/>
      <c r="D43" s="25"/>
      <c r="E43" s="25"/>
      <c r="F43" s="25"/>
      <c r="G43" s="25"/>
      <c r="H43" s="25"/>
      <c r="I43" s="25"/>
      <c r="J43" s="10">
        <f t="shared" ref="J43:J53" si="19">SUM(C43:I43)</f>
        <v>0</v>
      </c>
      <c r="K43" s="12">
        <f t="shared" ref="K43:K53" si="20">SUM(A43,J43)</f>
        <v>0</v>
      </c>
      <c r="L43" s="18"/>
      <c r="M43" s="18"/>
      <c r="N43" s="18"/>
      <c r="O43" s="18"/>
      <c r="P43" s="18"/>
      <c r="Q43" s="18"/>
      <c r="R43" s="18"/>
      <c r="S43" s="9">
        <f t="shared" ref="S43:S53" si="21">SUM(L43:R43)</f>
        <v>0</v>
      </c>
      <c r="T43" s="9">
        <f t="shared" ref="T43:T53" si="22">SUM(K43,S43)</f>
        <v>0</v>
      </c>
      <c r="U43" s="30"/>
      <c r="V43" s="30"/>
    </row>
    <row r="44" spans="1:22" ht="12.75" customHeight="1">
      <c r="A44" s="26">
        <f t="shared" si="17"/>
        <v>0</v>
      </c>
      <c r="B44" s="47">
        <f t="shared" si="18"/>
        <v>0</v>
      </c>
      <c r="C44" s="50"/>
      <c r="D44" s="24"/>
      <c r="E44" s="24"/>
      <c r="F44" s="24"/>
      <c r="G44" s="24"/>
      <c r="H44" s="24"/>
      <c r="I44" s="24"/>
      <c r="J44" s="10">
        <f t="shared" si="19"/>
        <v>0</v>
      </c>
      <c r="K44" s="12">
        <f t="shared" si="20"/>
        <v>0</v>
      </c>
      <c r="L44" s="22"/>
      <c r="M44" s="22"/>
      <c r="N44" s="22"/>
      <c r="O44" s="22"/>
      <c r="P44" s="22"/>
      <c r="Q44" s="22"/>
      <c r="R44" s="22"/>
      <c r="S44" s="9">
        <f t="shared" si="21"/>
        <v>0</v>
      </c>
      <c r="T44" s="9">
        <f t="shared" si="22"/>
        <v>0</v>
      </c>
      <c r="U44" s="30"/>
      <c r="V44" s="30"/>
    </row>
    <row r="45" spans="1:22" ht="12.75" customHeight="1">
      <c r="A45" s="26">
        <f t="shared" si="17"/>
        <v>0</v>
      </c>
      <c r="B45" s="47">
        <f t="shared" si="18"/>
        <v>0</v>
      </c>
      <c r="C45" s="49"/>
      <c r="D45" s="25"/>
      <c r="E45" s="25"/>
      <c r="F45" s="25"/>
      <c r="G45" s="25"/>
      <c r="H45" s="25"/>
      <c r="I45" s="25"/>
      <c r="J45" s="10">
        <f t="shared" si="19"/>
        <v>0</v>
      </c>
      <c r="K45" s="12">
        <f t="shared" si="20"/>
        <v>0</v>
      </c>
      <c r="L45" s="18"/>
      <c r="M45" s="18"/>
      <c r="N45" s="18"/>
      <c r="O45" s="18"/>
      <c r="P45" s="18"/>
      <c r="Q45" s="18"/>
      <c r="R45" s="18"/>
      <c r="S45" s="9">
        <f t="shared" si="21"/>
        <v>0</v>
      </c>
      <c r="T45" s="9">
        <f t="shared" si="22"/>
        <v>0</v>
      </c>
      <c r="U45" s="30"/>
      <c r="V45" s="30"/>
    </row>
    <row r="46" spans="1:22" ht="12.75" customHeight="1">
      <c r="A46" s="26">
        <f t="shared" si="17"/>
        <v>0</v>
      </c>
      <c r="B46" s="47">
        <f t="shared" si="18"/>
        <v>0</v>
      </c>
      <c r="C46" s="50"/>
      <c r="D46" s="24"/>
      <c r="E46" s="24"/>
      <c r="F46" s="24"/>
      <c r="G46" s="24"/>
      <c r="H46" s="24"/>
      <c r="I46" s="24"/>
      <c r="J46" s="10">
        <f t="shared" si="19"/>
        <v>0</v>
      </c>
      <c r="K46" s="12">
        <f t="shared" si="20"/>
        <v>0</v>
      </c>
      <c r="L46" s="22"/>
      <c r="M46" s="22"/>
      <c r="N46" s="22"/>
      <c r="O46" s="22"/>
      <c r="P46" s="22"/>
      <c r="Q46" s="22"/>
      <c r="R46" s="22"/>
      <c r="S46" s="9">
        <f t="shared" si="21"/>
        <v>0</v>
      </c>
      <c r="T46" s="9">
        <f t="shared" si="22"/>
        <v>0</v>
      </c>
      <c r="U46" s="30"/>
      <c r="V46" s="30"/>
    </row>
    <row r="47" spans="1:22" ht="12.75" customHeight="1">
      <c r="A47" s="26">
        <f t="shared" si="17"/>
        <v>0</v>
      </c>
      <c r="B47" s="47">
        <f t="shared" si="18"/>
        <v>0</v>
      </c>
      <c r="C47" s="49"/>
      <c r="D47" s="25"/>
      <c r="E47" s="25"/>
      <c r="F47" s="25"/>
      <c r="G47" s="25"/>
      <c r="H47" s="25"/>
      <c r="I47" s="25"/>
      <c r="J47" s="10">
        <f t="shared" si="19"/>
        <v>0</v>
      </c>
      <c r="K47" s="12">
        <f t="shared" si="20"/>
        <v>0</v>
      </c>
      <c r="L47" s="18"/>
      <c r="M47" s="18"/>
      <c r="N47" s="18"/>
      <c r="O47" s="18"/>
      <c r="P47" s="18"/>
      <c r="Q47" s="18"/>
      <c r="R47" s="18"/>
      <c r="S47" s="9">
        <f t="shared" si="21"/>
        <v>0</v>
      </c>
      <c r="T47" s="9">
        <f t="shared" si="22"/>
        <v>0</v>
      </c>
      <c r="U47" s="30"/>
      <c r="V47" s="30"/>
    </row>
    <row r="48" spans="1:22" ht="12.75" customHeight="1">
      <c r="A48" s="26">
        <f t="shared" si="17"/>
        <v>0</v>
      </c>
      <c r="B48" s="47">
        <f t="shared" si="18"/>
        <v>0</v>
      </c>
      <c r="C48" s="50"/>
      <c r="D48" s="24"/>
      <c r="E48" s="24"/>
      <c r="F48" s="24"/>
      <c r="G48" s="24"/>
      <c r="H48" s="24"/>
      <c r="I48" s="24"/>
      <c r="J48" s="10">
        <f t="shared" si="19"/>
        <v>0</v>
      </c>
      <c r="K48" s="12">
        <f t="shared" si="20"/>
        <v>0</v>
      </c>
      <c r="L48" s="22"/>
      <c r="M48" s="22"/>
      <c r="N48" s="22"/>
      <c r="O48" s="22"/>
      <c r="P48" s="22"/>
      <c r="Q48" s="22"/>
      <c r="R48" s="22"/>
      <c r="S48" s="9">
        <f t="shared" si="21"/>
        <v>0</v>
      </c>
      <c r="T48" s="9">
        <f t="shared" si="22"/>
        <v>0</v>
      </c>
      <c r="U48" s="30"/>
      <c r="V48" s="30"/>
    </row>
    <row r="49" spans="1:22" ht="12.75" customHeight="1">
      <c r="A49" s="26">
        <f t="shared" si="17"/>
        <v>0</v>
      </c>
      <c r="B49" s="47">
        <f t="shared" si="18"/>
        <v>0</v>
      </c>
      <c r="C49" s="49"/>
      <c r="D49" s="25"/>
      <c r="E49" s="25"/>
      <c r="F49" s="25"/>
      <c r="G49" s="25"/>
      <c r="H49" s="25"/>
      <c r="I49" s="25"/>
      <c r="J49" s="10">
        <f t="shared" si="19"/>
        <v>0</v>
      </c>
      <c r="K49" s="12">
        <f t="shared" si="20"/>
        <v>0</v>
      </c>
      <c r="L49" s="18"/>
      <c r="M49" s="18"/>
      <c r="N49" s="18"/>
      <c r="O49" s="18"/>
      <c r="P49" s="18"/>
      <c r="Q49" s="18"/>
      <c r="R49" s="18"/>
      <c r="S49" s="9">
        <f t="shared" si="21"/>
        <v>0</v>
      </c>
      <c r="T49" s="9">
        <f t="shared" si="22"/>
        <v>0</v>
      </c>
      <c r="U49" s="30"/>
      <c r="V49" s="30"/>
    </row>
    <row r="50" spans="1:22" ht="12.75" customHeight="1">
      <c r="A50" s="26">
        <f t="shared" si="17"/>
        <v>0</v>
      </c>
      <c r="B50" s="47">
        <f t="shared" si="18"/>
        <v>0</v>
      </c>
      <c r="C50" s="50"/>
      <c r="D50" s="24"/>
      <c r="E50" s="24"/>
      <c r="F50" s="24"/>
      <c r="G50" s="24"/>
      <c r="H50" s="24"/>
      <c r="I50" s="24"/>
      <c r="J50" s="10">
        <f t="shared" si="19"/>
        <v>0</v>
      </c>
      <c r="K50" s="12">
        <f t="shared" si="20"/>
        <v>0</v>
      </c>
      <c r="L50" s="22"/>
      <c r="M50" s="22"/>
      <c r="N50" s="22"/>
      <c r="O50" s="22"/>
      <c r="P50" s="22"/>
      <c r="Q50" s="22"/>
      <c r="R50" s="22"/>
      <c r="S50" s="9">
        <f t="shared" si="21"/>
        <v>0</v>
      </c>
      <c r="T50" s="9">
        <f t="shared" si="22"/>
        <v>0</v>
      </c>
      <c r="U50" s="30"/>
      <c r="V50" s="30"/>
    </row>
    <row r="51" spans="1:22" ht="12.75" customHeight="1">
      <c r="A51" s="26">
        <f t="shared" si="17"/>
        <v>0</v>
      </c>
      <c r="B51" s="47">
        <f>(B32)</f>
        <v>0</v>
      </c>
      <c r="C51" s="49"/>
      <c r="D51" s="25"/>
      <c r="E51" s="25"/>
      <c r="F51" s="25"/>
      <c r="G51" s="25"/>
      <c r="H51" s="25"/>
      <c r="I51" s="25"/>
      <c r="J51" s="10">
        <f t="shared" si="19"/>
        <v>0</v>
      </c>
      <c r="K51" s="12">
        <f t="shared" si="20"/>
        <v>0</v>
      </c>
      <c r="L51" s="18"/>
      <c r="M51" s="18"/>
      <c r="N51" s="18"/>
      <c r="O51" s="18"/>
      <c r="P51" s="18"/>
      <c r="Q51" s="18"/>
      <c r="R51" s="18"/>
      <c r="S51" s="9">
        <f t="shared" si="21"/>
        <v>0</v>
      </c>
      <c r="T51" s="9">
        <f t="shared" si="22"/>
        <v>0</v>
      </c>
      <c r="U51" s="30"/>
      <c r="V51" s="30"/>
    </row>
    <row r="52" spans="1:22" ht="12.75" customHeight="1">
      <c r="A52" s="26">
        <f t="shared" si="17"/>
        <v>0</v>
      </c>
      <c r="B52" s="47">
        <f>(B33)</f>
        <v>0</v>
      </c>
      <c r="C52" s="50"/>
      <c r="D52" s="24"/>
      <c r="E52" s="24"/>
      <c r="F52" s="24"/>
      <c r="G52" s="24"/>
      <c r="H52" s="24"/>
      <c r="I52" s="24"/>
      <c r="J52" s="10">
        <f t="shared" si="19"/>
        <v>0</v>
      </c>
      <c r="K52" s="12">
        <f t="shared" si="20"/>
        <v>0</v>
      </c>
      <c r="L52" s="22"/>
      <c r="M52" s="22"/>
      <c r="N52" s="22"/>
      <c r="O52" s="22"/>
      <c r="P52" s="22"/>
      <c r="Q52" s="22"/>
      <c r="R52" s="22"/>
      <c r="S52" s="9">
        <f t="shared" si="21"/>
        <v>0</v>
      </c>
      <c r="T52" s="9">
        <f t="shared" si="22"/>
        <v>0</v>
      </c>
      <c r="U52" s="30"/>
      <c r="V52" s="30"/>
    </row>
    <row r="53" spans="1:22" ht="12.75" customHeight="1">
      <c r="A53" s="26">
        <f t="shared" si="17"/>
        <v>0</v>
      </c>
      <c r="B53" s="47">
        <f>(B15)</f>
        <v>0</v>
      </c>
      <c r="C53" s="49"/>
      <c r="D53" s="25"/>
      <c r="E53" s="25"/>
      <c r="F53" s="25"/>
      <c r="G53" s="25"/>
      <c r="H53" s="25"/>
      <c r="I53" s="25"/>
      <c r="J53" s="10">
        <f t="shared" si="19"/>
        <v>0</v>
      </c>
      <c r="K53" s="12">
        <f t="shared" si="20"/>
        <v>0</v>
      </c>
      <c r="L53" s="18"/>
      <c r="M53" s="18"/>
      <c r="N53" s="18"/>
      <c r="O53" s="18"/>
      <c r="P53" s="18"/>
      <c r="Q53" s="18"/>
      <c r="R53" s="18"/>
      <c r="S53" s="9">
        <f t="shared" si="21"/>
        <v>0</v>
      </c>
      <c r="T53" s="9">
        <f t="shared" si="22"/>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('Sep ''21'!S61)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('Sep ''21'!S60)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44470</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44501</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20"/>
      <c r="D4" s="19">
        <f t="shared" ref="D4" si="0">IF(C4=0,1,C4+1)</f>
        <v>1</v>
      </c>
      <c r="E4" s="19">
        <f t="shared" ref="E4" si="1">IF(D4=0,1,D4+1)</f>
        <v>2</v>
      </c>
      <c r="F4" s="19">
        <f t="shared" ref="F4" si="2">IF(E4=0,1,E4+1)</f>
        <v>3</v>
      </c>
      <c r="G4" s="19">
        <f t="shared" ref="G4" si="3">IF(F4=0,1,F4+1)</f>
        <v>4</v>
      </c>
      <c r="H4" s="19">
        <f t="shared" ref="H4:I4" si="4">IF(G4=0,1,G4+1)</f>
        <v>5</v>
      </c>
      <c r="I4" s="19">
        <f t="shared" si="4"/>
        <v>6</v>
      </c>
      <c r="J4" s="13" t="s">
        <v>18</v>
      </c>
      <c r="K4" s="11" t="s">
        <v>19</v>
      </c>
      <c r="L4" s="19">
        <f>I4+1</f>
        <v>7</v>
      </c>
      <c r="M4" s="19">
        <f t="shared" ref="M4:R4" si="5">L4+1</f>
        <v>8</v>
      </c>
      <c r="N4" s="19">
        <f t="shared" si="5"/>
        <v>9</v>
      </c>
      <c r="O4" s="19">
        <f t="shared" si="5"/>
        <v>10</v>
      </c>
      <c r="P4" s="19">
        <f t="shared" si="5"/>
        <v>11</v>
      </c>
      <c r="Q4" s="19">
        <f t="shared" si="5"/>
        <v>12</v>
      </c>
      <c r="R4" s="19">
        <f t="shared" si="5"/>
        <v>13</v>
      </c>
      <c r="S4" s="64" t="s">
        <v>18</v>
      </c>
      <c r="T4" s="14" t="s">
        <v>24</v>
      </c>
      <c r="U4" s="30"/>
      <c r="V4" s="30"/>
    </row>
    <row r="5" spans="1:22" ht="12.75" customHeight="1">
      <c r="A5" s="26">
        <f>('Oct ''21'!T43)</f>
        <v>0</v>
      </c>
      <c r="B5" s="47">
        <f>('Jul ''21'!B5)</f>
        <v>0</v>
      </c>
      <c r="C5" s="49"/>
      <c r="D5" s="25"/>
      <c r="E5" s="25"/>
      <c r="F5" s="25"/>
      <c r="G5" s="25"/>
      <c r="H5" s="25"/>
      <c r="I5" s="25"/>
      <c r="J5" s="10">
        <f>SUM(C5:I5)</f>
        <v>0</v>
      </c>
      <c r="K5" s="12">
        <f t="shared" ref="K5:K15" si="6">SUM(A5,J5)</f>
        <v>0</v>
      </c>
      <c r="L5" s="18"/>
      <c r="M5" s="18"/>
      <c r="N5" s="18"/>
      <c r="O5" s="18"/>
      <c r="P5" s="18"/>
      <c r="Q5" s="18"/>
      <c r="R5" s="18"/>
      <c r="S5" s="9">
        <f t="shared" ref="S5:S15" si="7">SUM(L5:R5)</f>
        <v>0</v>
      </c>
      <c r="T5" s="9">
        <f t="shared" ref="T5:T15" si="8">SUM(K5,S5)</f>
        <v>0</v>
      </c>
      <c r="U5" s="30"/>
      <c r="V5" s="30"/>
    </row>
    <row r="6" spans="1:22" ht="12.75" customHeight="1">
      <c r="A6" s="26">
        <f>('Oct ''21'!T44)</f>
        <v>0</v>
      </c>
      <c r="B6" s="47">
        <f>('Jul ''21'!B6)</f>
        <v>0</v>
      </c>
      <c r="C6" s="50"/>
      <c r="D6" s="24"/>
      <c r="E6" s="24"/>
      <c r="F6" s="24"/>
      <c r="G6" s="24"/>
      <c r="H6" s="24"/>
      <c r="I6" s="24"/>
      <c r="J6" s="10">
        <f>SUM(C6:I6)</f>
        <v>0</v>
      </c>
      <c r="K6" s="12">
        <f t="shared" si="6"/>
        <v>0</v>
      </c>
      <c r="L6" s="22"/>
      <c r="M6" s="22"/>
      <c r="N6" s="22"/>
      <c r="O6" s="22"/>
      <c r="P6" s="22"/>
      <c r="Q6" s="22"/>
      <c r="R6" s="22"/>
      <c r="S6" s="9">
        <f t="shared" si="7"/>
        <v>0</v>
      </c>
      <c r="T6" s="9">
        <f t="shared" si="8"/>
        <v>0</v>
      </c>
      <c r="U6" s="30"/>
      <c r="V6" s="30"/>
    </row>
    <row r="7" spans="1:22" ht="12.75" customHeight="1">
      <c r="A7" s="26">
        <f>('Oct ''21'!T45)</f>
        <v>0</v>
      </c>
      <c r="B7" s="47">
        <f>('Jul ''21'!B7)</f>
        <v>0</v>
      </c>
      <c r="C7" s="49"/>
      <c r="D7" s="25"/>
      <c r="E7" s="25"/>
      <c r="F7" s="25"/>
      <c r="G7" s="25"/>
      <c r="H7" s="25"/>
      <c r="I7" s="25"/>
      <c r="J7" s="10">
        <f t="shared" ref="J7:J15" si="9">SUM(C7:I7)</f>
        <v>0</v>
      </c>
      <c r="K7" s="12">
        <f t="shared" si="6"/>
        <v>0</v>
      </c>
      <c r="L7" s="18"/>
      <c r="M7" s="18"/>
      <c r="N7" s="18"/>
      <c r="O7" s="18"/>
      <c r="P7" s="18"/>
      <c r="Q7" s="18"/>
      <c r="R7" s="18"/>
      <c r="S7" s="9">
        <f t="shared" si="7"/>
        <v>0</v>
      </c>
      <c r="T7" s="9">
        <f t="shared" si="8"/>
        <v>0</v>
      </c>
      <c r="U7" s="30"/>
      <c r="V7" s="30"/>
    </row>
    <row r="8" spans="1:22" ht="12.75" customHeight="1">
      <c r="A8" s="26">
        <f>('Oct ''21'!T46)</f>
        <v>0</v>
      </c>
      <c r="B8" s="47">
        <f>('Jul ''21'!B8)</f>
        <v>0</v>
      </c>
      <c r="C8" s="50"/>
      <c r="D8" s="24"/>
      <c r="E8" s="24"/>
      <c r="F8" s="24"/>
      <c r="G8" s="24"/>
      <c r="H8" s="24"/>
      <c r="I8" s="24"/>
      <c r="J8" s="10">
        <f t="shared" si="9"/>
        <v>0</v>
      </c>
      <c r="K8" s="12">
        <f t="shared" si="6"/>
        <v>0</v>
      </c>
      <c r="L8" s="22"/>
      <c r="M8" s="22"/>
      <c r="N8" s="22"/>
      <c r="O8" s="22"/>
      <c r="P8" s="22"/>
      <c r="Q8" s="22"/>
      <c r="R8" s="22"/>
      <c r="S8" s="9">
        <f t="shared" si="7"/>
        <v>0</v>
      </c>
      <c r="T8" s="9">
        <f t="shared" si="8"/>
        <v>0</v>
      </c>
      <c r="U8" s="30"/>
      <c r="V8" s="30"/>
    </row>
    <row r="9" spans="1:22" ht="12.75" customHeight="1">
      <c r="A9" s="26">
        <f>('Oct ''21'!T47)</f>
        <v>0</v>
      </c>
      <c r="B9" s="47">
        <f>('Jul ''21'!B9)</f>
        <v>0</v>
      </c>
      <c r="C9" s="49"/>
      <c r="D9" s="25"/>
      <c r="E9" s="25"/>
      <c r="F9" s="25"/>
      <c r="G9" s="25"/>
      <c r="H9" s="25"/>
      <c r="I9" s="25"/>
      <c r="J9" s="10">
        <f t="shared" si="9"/>
        <v>0</v>
      </c>
      <c r="K9" s="12">
        <f t="shared" si="6"/>
        <v>0</v>
      </c>
      <c r="L9" s="18"/>
      <c r="M9" s="18"/>
      <c r="N9" s="18"/>
      <c r="O9" s="18"/>
      <c r="P9" s="18"/>
      <c r="Q9" s="18"/>
      <c r="R9" s="18"/>
      <c r="S9" s="9">
        <f t="shared" si="7"/>
        <v>0</v>
      </c>
      <c r="T9" s="9">
        <f t="shared" si="8"/>
        <v>0</v>
      </c>
      <c r="U9" s="30"/>
      <c r="V9" s="30"/>
    </row>
    <row r="10" spans="1:22" ht="12.75" customHeight="1">
      <c r="A10" s="26">
        <f>('Oct ''21'!T48)</f>
        <v>0</v>
      </c>
      <c r="B10" s="47">
        <f>('Jul ''21'!B10)</f>
        <v>0</v>
      </c>
      <c r="C10" s="50"/>
      <c r="D10" s="24"/>
      <c r="E10" s="24"/>
      <c r="F10" s="24"/>
      <c r="G10" s="24"/>
      <c r="H10" s="24"/>
      <c r="I10" s="24"/>
      <c r="J10" s="10">
        <f t="shared" si="9"/>
        <v>0</v>
      </c>
      <c r="K10" s="12">
        <f t="shared" si="6"/>
        <v>0</v>
      </c>
      <c r="L10" s="22"/>
      <c r="M10" s="22"/>
      <c r="N10" s="22"/>
      <c r="O10" s="22"/>
      <c r="P10" s="22"/>
      <c r="Q10" s="22"/>
      <c r="R10" s="22"/>
      <c r="S10" s="9">
        <f t="shared" si="7"/>
        <v>0</v>
      </c>
      <c r="T10" s="9">
        <f t="shared" si="8"/>
        <v>0</v>
      </c>
      <c r="U10" s="30"/>
      <c r="V10" s="30"/>
    </row>
    <row r="11" spans="1:22" ht="12.75" customHeight="1">
      <c r="A11" s="26">
        <f>('Oct ''21'!T49)</f>
        <v>0</v>
      </c>
      <c r="B11" s="47">
        <f>('Jul ''21'!B11)</f>
        <v>0</v>
      </c>
      <c r="C11" s="49"/>
      <c r="D11" s="25"/>
      <c r="E11" s="25"/>
      <c r="F11" s="25"/>
      <c r="G11" s="25"/>
      <c r="H11" s="25"/>
      <c r="I11" s="25"/>
      <c r="J11" s="10">
        <f t="shared" si="9"/>
        <v>0</v>
      </c>
      <c r="K11" s="12">
        <f t="shared" si="6"/>
        <v>0</v>
      </c>
      <c r="L11" s="18"/>
      <c r="M11" s="18"/>
      <c r="N11" s="18"/>
      <c r="O11" s="18"/>
      <c r="P11" s="18"/>
      <c r="Q11" s="18"/>
      <c r="R11" s="18"/>
      <c r="S11" s="9">
        <f t="shared" si="7"/>
        <v>0</v>
      </c>
      <c r="T11" s="9">
        <f t="shared" si="8"/>
        <v>0</v>
      </c>
      <c r="U11" s="30"/>
      <c r="V11" s="30"/>
    </row>
    <row r="12" spans="1:22" ht="12.75" customHeight="1">
      <c r="A12" s="26">
        <f>('Oct ''21'!T50)</f>
        <v>0</v>
      </c>
      <c r="B12" s="47">
        <f>('Jul ''21'!B12)</f>
        <v>0</v>
      </c>
      <c r="C12" s="50"/>
      <c r="D12" s="24"/>
      <c r="E12" s="24"/>
      <c r="F12" s="24"/>
      <c r="G12" s="24"/>
      <c r="H12" s="24"/>
      <c r="I12" s="24"/>
      <c r="J12" s="10">
        <f t="shared" si="9"/>
        <v>0</v>
      </c>
      <c r="K12" s="12">
        <f t="shared" si="6"/>
        <v>0</v>
      </c>
      <c r="L12" s="22"/>
      <c r="M12" s="22"/>
      <c r="N12" s="22"/>
      <c r="O12" s="22"/>
      <c r="P12" s="22"/>
      <c r="Q12" s="22"/>
      <c r="R12" s="22"/>
      <c r="S12" s="9">
        <f t="shared" si="7"/>
        <v>0</v>
      </c>
      <c r="T12" s="9">
        <f t="shared" si="8"/>
        <v>0</v>
      </c>
      <c r="U12" s="30"/>
      <c r="V12" s="30"/>
    </row>
    <row r="13" spans="1:22" ht="12.75" customHeight="1">
      <c r="A13" s="26">
        <f>('Oct ''21'!T51)</f>
        <v>0</v>
      </c>
      <c r="B13" s="47">
        <f>('Jul ''21'!B13)</f>
        <v>0</v>
      </c>
      <c r="C13" s="49"/>
      <c r="D13" s="25"/>
      <c r="E13" s="25"/>
      <c r="F13" s="25"/>
      <c r="G13" s="25"/>
      <c r="H13" s="25"/>
      <c r="I13" s="25"/>
      <c r="J13" s="10">
        <f t="shared" si="9"/>
        <v>0</v>
      </c>
      <c r="K13" s="12">
        <f t="shared" si="6"/>
        <v>0</v>
      </c>
      <c r="L13" s="18"/>
      <c r="M13" s="18"/>
      <c r="N13" s="18"/>
      <c r="O13" s="18"/>
      <c r="P13" s="18"/>
      <c r="Q13" s="18"/>
      <c r="R13" s="18"/>
      <c r="S13" s="9">
        <f t="shared" si="7"/>
        <v>0</v>
      </c>
      <c r="T13" s="9">
        <f t="shared" si="8"/>
        <v>0</v>
      </c>
      <c r="U13" s="30"/>
      <c r="V13" s="30"/>
    </row>
    <row r="14" spans="1:22" ht="12.75" customHeight="1">
      <c r="A14" s="26">
        <f>('Oct ''21'!T52)</f>
        <v>0</v>
      </c>
      <c r="B14" s="47">
        <f>('Jul ''21'!B14)</f>
        <v>0</v>
      </c>
      <c r="C14" s="50"/>
      <c r="D14" s="24"/>
      <c r="E14" s="24"/>
      <c r="F14" s="24"/>
      <c r="G14" s="24"/>
      <c r="H14" s="24"/>
      <c r="I14" s="24"/>
      <c r="J14" s="10">
        <f t="shared" si="9"/>
        <v>0</v>
      </c>
      <c r="K14" s="12">
        <f t="shared" si="6"/>
        <v>0</v>
      </c>
      <c r="L14" s="22"/>
      <c r="M14" s="22"/>
      <c r="N14" s="22"/>
      <c r="O14" s="22"/>
      <c r="P14" s="22"/>
      <c r="Q14" s="22"/>
      <c r="R14" s="22"/>
      <c r="S14" s="9">
        <f t="shared" si="7"/>
        <v>0</v>
      </c>
      <c r="T14" s="9">
        <f t="shared" si="8"/>
        <v>0</v>
      </c>
      <c r="U14" s="30"/>
      <c r="V14" s="30"/>
    </row>
    <row r="15" spans="1:22" ht="12.75" customHeight="1">
      <c r="A15" s="26">
        <f>('Oct ''21'!T53)</f>
        <v>0</v>
      </c>
      <c r="B15" s="47">
        <f>('Jul ''21'!B15)</f>
        <v>0</v>
      </c>
      <c r="C15" s="49"/>
      <c r="D15" s="25"/>
      <c r="E15" s="25"/>
      <c r="F15" s="25"/>
      <c r="G15" s="25"/>
      <c r="H15" s="25"/>
      <c r="I15" s="25"/>
      <c r="J15" s="10">
        <f t="shared" si="9"/>
        <v>0</v>
      </c>
      <c r="K15" s="12">
        <f t="shared" si="6"/>
        <v>0</v>
      </c>
      <c r="L15" s="18"/>
      <c r="M15" s="18"/>
      <c r="N15" s="18"/>
      <c r="O15" s="18"/>
      <c r="P15" s="18"/>
      <c r="Q15" s="18"/>
      <c r="R15" s="18"/>
      <c r="S15" s="9">
        <f t="shared" si="7"/>
        <v>0</v>
      </c>
      <c r="T15" s="9">
        <f t="shared" si="8"/>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44501</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14</v>
      </c>
      <c r="D23" s="19">
        <f t="shared" ref="D23:I23" si="10">C23+1</f>
        <v>15</v>
      </c>
      <c r="E23" s="19">
        <f t="shared" si="10"/>
        <v>16</v>
      </c>
      <c r="F23" s="19">
        <f t="shared" si="10"/>
        <v>17</v>
      </c>
      <c r="G23" s="19">
        <f t="shared" si="10"/>
        <v>18</v>
      </c>
      <c r="H23" s="19">
        <f t="shared" si="10"/>
        <v>19</v>
      </c>
      <c r="I23" s="19">
        <f t="shared" si="10"/>
        <v>20</v>
      </c>
      <c r="J23" s="13" t="s">
        <v>18</v>
      </c>
      <c r="K23" s="11" t="s">
        <v>19</v>
      </c>
      <c r="L23" s="19">
        <f>I23+1</f>
        <v>21</v>
      </c>
      <c r="M23" s="19">
        <f t="shared" ref="M23:R23" si="11">L23+1</f>
        <v>22</v>
      </c>
      <c r="N23" s="19">
        <f t="shared" si="11"/>
        <v>23</v>
      </c>
      <c r="O23" s="19">
        <f t="shared" si="11"/>
        <v>24</v>
      </c>
      <c r="P23" s="19">
        <f t="shared" si="11"/>
        <v>25</v>
      </c>
      <c r="Q23" s="19">
        <f t="shared" si="11"/>
        <v>26</v>
      </c>
      <c r="R23" s="19">
        <f t="shared" si="11"/>
        <v>27</v>
      </c>
      <c r="S23" s="64" t="s">
        <v>18</v>
      </c>
      <c r="T23" s="14" t="s">
        <v>24</v>
      </c>
      <c r="U23" s="30"/>
      <c r="V23" s="30"/>
    </row>
    <row r="24" spans="1:22" ht="12.75" customHeight="1">
      <c r="A24" s="26">
        <f t="shared" ref="A24:A34" si="12">(T5)</f>
        <v>0</v>
      </c>
      <c r="B24" s="47">
        <f t="shared" ref="B24:B34" si="13">(B5)</f>
        <v>0</v>
      </c>
      <c r="C24" s="49"/>
      <c r="D24" s="25"/>
      <c r="E24" s="25"/>
      <c r="F24" s="25"/>
      <c r="G24" s="25"/>
      <c r="H24" s="25"/>
      <c r="I24" s="25"/>
      <c r="J24" s="10">
        <f t="shared" ref="J24:J34" si="14">SUM(C24:I24)</f>
        <v>0</v>
      </c>
      <c r="K24" s="12">
        <f t="shared" ref="K24:K34" si="15">SUM(A24,J24)</f>
        <v>0</v>
      </c>
      <c r="L24" s="18"/>
      <c r="M24" s="18"/>
      <c r="N24" s="18"/>
      <c r="O24" s="18"/>
      <c r="P24" s="18"/>
      <c r="Q24" s="18"/>
      <c r="R24" s="18"/>
      <c r="S24" s="9">
        <f t="shared" ref="S24:S34" si="16">SUM(L24:R24)</f>
        <v>0</v>
      </c>
      <c r="T24" s="9">
        <f t="shared" ref="T24:T34" si="17">SUM(K24,S24)</f>
        <v>0</v>
      </c>
      <c r="U24" s="30"/>
      <c r="V24" s="30"/>
    </row>
    <row r="25" spans="1:22" ht="12.75" customHeight="1">
      <c r="A25" s="26">
        <f t="shared" si="12"/>
        <v>0</v>
      </c>
      <c r="B25" s="47">
        <f t="shared" si="13"/>
        <v>0</v>
      </c>
      <c r="C25" s="50"/>
      <c r="D25" s="24"/>
      <c r="E25" s="24"/>
      <c r="F25" s="24"/>
      <c r="G25" s="24"/>
      <c r="H25" s="24"/>
      <c r="I25" s="24"/>
      <c r="J25" s="10">
        <f t="shared" si="14"/>
        <v>0</v>
      </c>
      <c r="K25" s="12">
        <f t="shared" si="15"/>
        <v>0</v>
      </c>
      <c r="L25" s="22"/>
      <c r="M25" s="22"/>
      <c r="N25" s="22"/>
      <c r="O25" s="22"/>
      <c r="P25" s="22"/>
      <c r="Q25" s="22"/>
      <c r="R25" s="22"/>
      <c r="S25" s="9">
        <f t="shared" si="16"/>
        <v>0</v>
      </c>
      <c r="T25" s="9">
        <f t="shared" si="17"/>
        <v>0</v>
      </c>
      <c r="U25" s="30"/>
      <c r="V25" s="30"/>
    </row>
    <row r="26" spans="1:22" ht="12.75" customHeight="1">
      <c r="A26" s="26">
        <f t="shared" si="12"/>
        <v>0</v>
      </c>
      <c r="B26" s="47">
        <f t="shared" si="13"/>
        <v>0</v>
      </c>
      <c r="C26" s="49"/>
      <c r="D26" s="25"/>
      <c r="E26" s="25"/>
      <c r="F26" s="25"/>
      <c r="G26" s="25"/>
      <c r="H26" s="25"/>
      <c r="I26" s="25"/>
      <c r="J26" s="10">
        <f t="shared" si="14"/>
        <v>0</v>
      </c>
      <c r="K26" s="12">
        <f t="shared" si="15"/>
        <v>0</v>
      </c>
      <c r="L26" s="18"/>
      <c r="M26" s="18"/>
      <c r="N26" s="18"/>
      <c r="O26" s="18"/>
      <c r="P26" s="18"/>
      <c r="Q26" s="18"/>
      <c r="R26" s="18"/>
      <c r="S26" s="9">
        <f t="shared" si="16"/>
        <v>0</v>
      </c>
      <c r="T26" s="9">
        <f t="shared" si="17"/>
        <v>0</v>
      </c>
      <c r="U26" s="30"/>
      <c r="V26" s="30"/>
    </row>
    <row r="27" spans="1:22" ht="12.75" customHeight="1">
      <c r="A27" s="26">
        <f t="shared" si="12"/>
        <v>0</v>
      </c>
      <c r="B27" s="47">
        <f t="shared" si="13"/>
        <v>0</v>
      </c>
      <c r="C27" s="50"/>
      <c r="D27" s="24"/>
      <c r="E27" s="24"/>
      <c r="F27" s="24"/>
      <c r="G27" s="24"/>
      <c r="H27" s="24"/>
      <c r="I27" s="24"/>
      <c r="J27" s="10">
        <f t="shared" si="14"/>
        <v>0</v>
      </c>
      <c r="K27" s="12">
        <f t="shared" si="15"/>
        <v>0</v>
      </c>
      <c r="L27" s="22"/>
      <c r="M27" s="22"/>
      <c r="N27" s="22"/>
      <c r="O27" s="22"/>
      <c r="P27" s="22"/>
      <c r="Q27" s="22"/>
      <c r="R27" s="22"/>
      <c r="S27" s="9">
        <f t="shared" si="16"/>
        <v>0</v>
      </c>
      <c r="T27" s="9">
        <f t="shared" si="17"/>
        <v>0</v>
      </c>
      <c r="U27" s="30"/>
      <c r="V27" s="30"/>
    </row>
    <row r="28" spans="1:22" ht="12.75" customHeight="1">
      <c r="A28" s="26">
        <f t="shared" si="12"/>
        <v>0</v>
      </c>
      <c r="B28" s="47">
        <f t="shared" si="13"/>
        <v>0</v>
      </c>
      <c r="C28" s="49"/>
      <c r="D28" s="25"/>
      <c r="E28" s="25"/>
      <c r="F28" s="25"/>
      <c r="G28" s="25"/>
      <c r="H28" s="25"/>
      <c r="I28" s="25"/>
      <c r="J28" s="10">
        <f t="shared" si="14"/>
        <v>0</v>
      </c>
      <c r="K28" s="12">
        <f t="shared" si="15"/>
        <v>0</v>
      </c>
      <c r="L28" s="18"/>
      <c r="M28" s="18"/>
      <c r="N28" s="18"/>
      <c r="O28" s="18"/>
      <c r="P28" s="18"/>
      <c r="Q28" s="18"/>
      <c r="R28" s="18"/>
      <c r="S28" s="9">
        <f t="shared" si="16"/>
        <v>0</v>
      </c>
      <c r="T28" s="9">
        <f t="shared" si="17"/>
        <v>0</v>
      </c>
      <c r="U28" s="30"/>
      <c r="V28" s="30"/>
    </row>
    <row r="29" spans="1:22" ht="12.75" customHeight="1">
      <c r="A29" s="26">
        <f t="shared" si="12"/>
        <v>0</v>
      </c>
      <c r="B29" s="47">
        <f t="shared" si="13"/>
        <v>0</v>
      </c>
      <c r="C29" s="50"/>
      <c r="D29" s="24"/>
      <c r="E29" s="24"/>
      <c r="F29" s="24"/>
      <c r="G29" s="24"/>
      <c r="H29" s="24"/>
      <c r="I29" s="24"/>
      <c r="J29" s="10">
        <f t="shared" si="14"/>
        <v>0</v>
      </c>
      <c r="K29" s="12">
        <f t="shared" si="15"/>
        <v>0</v>
      </c>
      <c r="L29" s="22"/>
      <c r="M29" s="22"/>
      <c r="N29" s="22"/>
      <c r="O29" s="22"/>
      <c r="P29" s="22"/>
      <c r="Q29" s="22"/>
      <c r="R29" s="22"/>
      <c r="S29" s="9">
        <f t="shared" si="16"/>
        <v>0</v>
      </c>
      <c r="T29" s="9">
        <f t="shared" si="17"/>
        <v>0</v>
      </c>
      <c r="U29" s="30"/>
      <c r="V29" s="30"/>
    </row>
    <row r="30" spans="1:22" ht="12.75" customHeight="1">
      <c r="A30" s="26">
        <f t="shared" si="12"/>
        <v>0</v>
      </c>
      <c r="B30" s="47">
        <f t="shared" si="13"/>
        <v>0</v>
      </c>
      <c r="C30" s="49"/>
      <c r="D30" s="25"/>
      <c r="E30" s="25"/>
      <c r="F30" s="25"/>
      <c r="G30" s="25"/>
      <c r="H30" s="25"/>
      <c r="I30" s="25"/>
      <c r="J30" s="10">
        <f t="shared" si="14"/>
        <v>0</v>
      </c>
      <c r="K30" s="12">
        <f t="shared" si="15"/>
        <v>0</v>
      </c>
      <c r="L30" s="18"/>
      <c r="M30" s="18"/>
      <c r="N30" s="18"/>
      <c r="O30" s="18"/>
      <c r="P30" s="18"/>
      <c r="Q30" s="18"/>
      <c r="R30" s="18"/>
      <c r="S30" s="9">
        <f t="shared" si="16"/>
        <v>0</v>
      </c>
      <c r="T30" s="9">
        <f t="shared" si="17"/>
        <v>0</v>
      </c>
      <c r="U30" s="30"/>
      <c r="V30" s="30"/>
    </row>
    <row r="31" spans="1:22" ht="12.75" customHeight="1">
      <c r="A31" s="26">
        <f t="shared" si="12"/>
        <v>0</v>
      </c>
      <c r="B31" s="47">
        <f t="shared" si="13"/>
        <v>0</v>
      </c>
      <c r="C31" s="50"/>
      <c r="D31" s="24"/>
      <c r="E31" s="24"/>
      <c r="F31" s="24"/>
      <c r="G31" s="24"/>
      <c r="H31" s="24"/>
      <c r="I31" s="24"/>
      <c r="J31" s="10">
        <f t="shared" si="14"/>
        <v>0</v>
      </c>
      <c r="K31" s="12">
        <f t="shared" si="15"/>
        <v>0</v>
      </c>
      <c r="L31" s="22"/>
      <c r="M31" s="22"/>
      <c r="N31" s="22"/>
      <c r="O31" s="22"/>
      <c r="P31" s="22"/>
      <c r="Q31" s="22"/>
      <c r="R31" s="22"/>
      <c r="S31" s="9">
        <f t="shared" si="16"/>
        <v>0</v>
      </c>
      <c r="T31" s="9">
        <f t="shared" si="17"/>
        <v>0</v>
      </c>
      <c r="U31" s="30"/>
      <c r="V31" s="30"/>
    </row>
    <row r="32" spans="1:22" ht="12.75" customHeight="1">
      <c r="A32" s="26">
        <f t="shared" si="12"/>
        <v>0</v>
      </c>
      <c r="B32" s="47">
        <f t="shared" si="13"/>
        <v>0</v>
      </c>
      <c r="C32" s="49"/>
      <c r="D32" s="25"/>
      <c r="E32" s="25"/>
      <c r="F32" s="25"/>
      <c r="G32" s="25"/>
      <c r="H32" s="25"/>
      <c r="I32" s="25"/>
      <c r="J32" s="10">
        <f>SUM(C32:I32)</f>
        <v>0</v>
      </c>
      <c r="K32" s="12">
        <f t="shared" si="15"/>
        <v>0</v>
      </c>
      <c r="L32" s="18"/>
      <c r="M32" s="18"/>
      <c r="N32" s="18"/>
      <c r="O32" s="18"/>
      <c r="P32" s="18"/>
      <c r="Q32" s="18"/>
      <c r="R32" s="18"/>
      <c r="S32" s="9">
        <f t="shared" si="16"/>
        <v>0</v>
      </c>
      <c r="T32" s="9">
        <f t="shared" si="17"/>
        <v>0</v>
      </c>
      <c r="U32" s="30"/>
      <c r="V32" s="30"/>
    </row>
    <row r="33" spans="1:22" ht="12.75" customHeight="1">
      <c r="A33" s="26">
        <f t="shared" si="12"/>
        <v>0</v>
      </c>
      <c r="B33" s="47">
        <f t="shared" si="13"/>
        <v>0</v>
      </c>
      <c r="C33" s="50"/>
      <c r="D33" s="24"/>
      <c r="E33" s="24"/>
      <c r="F33" s="24"/>
      <c r="G33" s="24"/>
      <c r="H33" s="24"/>
      <c r="I33" s="24"/>
      <c r="J33" s="10">
        <f>SUM(C33:I33)</f>
        <v>0</v>
      </c>
      <c r="K33" s="12">
        <f t="shared" si="15"/>
        <v>0</v>
      </c>
      <c r="L33" s="22"/>
      <c r="M33" s="22"/>
      <c r="N33" s="22"/>
      <c r="O33" s="22"/>
      <c r="P33" s="22"/>
      <c r="Q33" s="22"/>
      <c r="R33" s="22"/>
      <c r="S33" s="9">
        <f t="shared" si="16"/>
        <v>0</v>
      </c>
      <c r="T33" s="9">
        <f t="shared" si="17"/>
        <v>0</v>
      </c>
      <c r="U33" s="30"/>
      <c r="V33" s="30"/>
    </row>
    <row r="34" spans="1:22" ht="12.75" customHeight="1">
      <c r="A34" s="26">
        <f t="shared" si="12"/>
        <v>0</v>
      </c>
      <c r="B34" s="47">
        <f t="shared" si="13"/>
        <v>0</v>
      </c>
      <c r="C34" s="49"/>
      <c r="D34" s="25"/>
      <c r="E34" s="25"/>
      <c r="F34" s="25"/>
      <c r="G34" s="25"/>
      <c r="H34" s="25"/>
      <c r="I34" s="25"/>
      <c r="J34" s="10">
        <f t="shared" si="14"/>
        <v>0</v>
      </c>
      <c r="K34" s="12">
        <f t="shared" si="15"/>
        <v>0</v>
      </c>
      <c r="L34" s="18"/>
      <c r="M34" s="18"/>
      <c r="N34" s="18"/>
      <c r="O34" s="18"/>
      <c r="P34" s="18"/>
      <c r="Q34" s="18"/>
      <c r="R34" s="18"/>
      <c r="S34" s="9">
        <f t="shared" si="16"/>
        <v>0</v>
      </c>
      <c r="T34" s="9">
        <f t="shared" si="17"/>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44501</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28</v>
      </c>
      <c r="D42" s="19">
        <f>C42+1</f>
        <v>29</v>
      </c>
      <c r="E42" s="19">
        <f>D42+1</f>
        <v>30</v>
      </c>
      <c r="F42" s="19"/>
      <c r="G42" s="19"/>
      <c r="H42" s="19"/>
      <c r="I42" s="19"/>
      <c r="J42" s="13" t="s">
        <v>18</v>
      </c>
      <c r="K42" s="11" t="s">
        <v>19</v>
      </c>
      <c r="L42" s="19"/>
      <c r="M42" s="19"/>
      <c r="N42" s="19"/>
      <c r="O42" s="19"/>
      <c r="P42" s="19"/>
      <c r="Q42" s="19"/>
      <c r="R42" s="19"/>
      <c r="S42" s="64" t="s">
        <v>18</v>
      </c>
      <c r="T42" s="14" t="s">
        <v>24</v>
      </c>
      <c r="U42" s="30"/>
      <c r="V42" s="30"/>
    </row>
    <row r="43" spans="1:22" ht="12.75" customHeight="1">
      <c r="A43" s="26">
        <f t="shared" ref="A43:A53" si="18">(T24)</f>
        <v>0</v>
      </c>
      <c r="B43" s="47">
        <f t="shared" ref="B43:B50" si="19">(B5)</f>
        <v>0</v>
      </c>
      <c r="C43" s="49"/>
      <c r="D43" s="25"/>
      <c r="E43" s="25"/>
      <c r="F43" s="25"/>
      <c r="G43" s="25"/>
      <c r="H43" s="25"/>
      <c r="I43" s="25"/>
      <c r="J43" s="10">
        <f t="shared" ref="J43:J53" si="20">SUM(C43:I43)</f>
        <v>0</v>
      </c>
      <c r="K43" s="12">
        <f t="shared" ref="K43:K53" si="21">SUM(A43,J43)</f>
        <v>0</v>
      </c>
      <c r="L43" s="18"/>
      <c r="M43" s="18"/>
      <c r="N43" s="18"/>
      <c r="O43" s="18"/>
      <c r="P43" s="18"/>
      <c r="Q43" s="18"/>
      <c r="R43" s="18"/>
      <c r="S43" s="9">
        <f t="shared" ref="S43:S53" si="22">SUM(L43:R43)</f>
        <v>0</v>
      </c>
      <c r="T43" s="9">
        <f t="shared" ref="T43:T53" si="23">SUM(K43,S43)</f>
        <v>0</v>
      </c>
      <c r="U43" s="30"/>
      <c r="V43" s="30"/>
    </row>
    <row r="44" spans="1:22" ht="12.75" customHeight="1">
      <c r="A44" s="26">
        <f t="shared" si="18"/>
        <v>0</v>
      </c>
      <c r="B44" s="47">
        <f t="shared" si="19"/>
        <v>0</v>
      </c>
      <c r="C44" s="50"/>
      <c r="D44" s="24"/>
      <c r="E44" s="24"/>
      <c r="F44" s="24"/>
      <c r="G44" s="24"/>
      <c r="H44" s="24"/>
      <c r="I44" s="24"/>
      <c r="J44" s="10">
        <f t="shared" si="20"/>
        <v>0</v>
      </c>
      <c r="K44" s="12">
        <f t="shared" si="21"/>
        <v>0</v>
      </c>
      <c r="L44" s="22"/>
      <c r="M44" s="22"/>
      <c r="N44" s="22"/>
      <c r="O44" s="22"/>
      <c r="P44" s="22"/>
      <c r="Q44" s="22"/>
      <c r="R44" s="22"/>
      <c r="S44" s="9">
        <f t="shared" si="22"/>
        <v>0</v>
      </c>
      <c r="T44" s="9">
        <f t="shared" si="23"/>
        <v>0</v>
      </c>
      <c r="U44" s="30"/>
      <c r="V44" s="30"/>
    </row>
    <row r="45" spans="1:22" ht="12.75" customHeight="1">
      <c r="A45" s="26">
        <f t="shared" si="18"/>
        <v>0</v>
      </c>
      <c r="B45" s="47">
        <f t="shared" si="19"/>
        <v>0</v>
      </c>
      <c r="C45" s="49"/>
      <c r="D45" s="25"/>
      <c r="E45" s="25"/>
      <c r="F45" s="25"/>
      <c r="G45" s="25"/>
      <c r="H45" s="25"/>
      <c r="I45" s="25"/>
      <c r="J45" s="10">
        <f t="shared" si="20"/>
        <v>0</v>
      </c>
      <c r="K45" s="12">
        <f t="shared" si="21"/>
        <v>0</v>
      </c>
      <c r="L45" s="18"/>
      <c r="M45" s="18"/>
      <c r="N45" s="18"/>
      <c r="O45" s="18"/>
      <c r="P45" s="18"/>
      <c r="Q45" s="18"/>
      <c r="R45" s="18"/>
      <c r="S45" s="9">
        <f t="shared" si="22"/>
        <v>0</v>
      </c>
      <c r="T45" s="9">
        <f t="shared" si="23"/>
        <v>0</v>
      </c>
      <c r="U45" s="30"/>
      <c r="V45" s="30"/>
    </row>
    <row r="46" spans="1:22" ht="12.75" customHeight="1">
      <c r="A46" s="26">
        <f t="shared" si="18"/>
        <v>0</v>
      </c>
      <c r="B46" s="47">
        <f t="shared" si="19"/>
        <v>0</v>
      </c>
      <c r="C46" s="50"/>
      <c r="D46" s="24"/>
      <c r="E46" s="24"/>
      <c r="F46" s="24"/>
      <c r="G46" s="24"/>
      <c r="H46" s="24"/>
      <c r="I46" s="24"/>
      <c r="J46" s="10">
        <f t="shared" si="20"/>
        <v>0</v>
      </c>
      <c r="K46" s="12">
        <f t="shared" si="21"/>
        <v>0</v>
      </c>
      <c r="L46" s="22"/>
      <c r="M46" s="22"/>
      <c r="N46" s="22"/>
      <c r="O46" s="22"/>
      <c r="P46" s="22"/>
      <c r="Q46" s="22"/>
      <c r="R46" s="22"/>
      <c r="S46" s="9">
        <f t="shared" si="22"/>
        <v>0</v>
      </c>
      <c r="T46" s="9">
        <f t="shared" si="23"/>
        <v>0</v>
      </c>
      <c r="U46" s="30"/>
      <c r="V46" s="30"/>
    </row>
    <row r="47" spans="1:22" ht="12.75" customHeight="1">
      <c r="A47" s="26">
        <f t="shared" si="18"/>
        <v>0</v>
      </c>
      <c r="B47" s="47">
        <f t="shared" si="19"/>
        <v>0</v>
      </c>
      <c r="C47" s="49"/>
      <c r="D47" s="25"/>
      <c r="E47" s="25"/>
      <c r="F47" s="25"/>
      <c r="G47" s="25"/>
      <c r="H47" s="25"/>
      <c r="I47" s="25"/>
      <c r="J47" s="10">
        <f t="shared" si="20"/>
        <v>0</v>
      </c>
      <c r="K47" s="12">
        <f t="shared" si="21"/>
        <v>0</v>
      </c>
      <c r="L47" s="18"/>
      <c r="M47" s="18"/>
      <c r="N47" s="18"/>
      <c r="O47" s="18"/>
      <c r="P47" s="18"/>
      <c r="Q47" s="18"/>
      <c r="R47" s="18"/>
      <c r="S47" s="9">
        <f t="shared" si="22"/>
        <v>0</v>
      </c>
      <c r="T47" s="9">
        <f t="shared" si="23"/>
        <v>0</v>
      </c>
      <c r="U47" s="30"/>
      <c r="V47" s="30"/>
    </row>
    <row r="48" spans="1:22" ht="12.75" customHeight="1">
      <c r="A48" s="26">
        <f t="shared" si="18"/>
        <v>0</v>
      </c>
      <c r="B48" s="47">
        <f t="shared" si="19"/>
        <v>0</v>
      </c>
      <c r="C48" s="50"/>
      <c r="D48" s="24"/>
      <c r="E48" s="24"/>
      <c r="F48" s="24"/>
      <c r="G48" s="24"/>
      <c r="H48" s="24"/>
      <c r="I48" s="24"/>
      <c r="J48" s="10">
        <f t="shared" si="20"/>
        <v>0</v>
      </c>
      <c r="K48" s="12">
        <f t="shared" si="21"/>
        <v>0</v>
      </c>
      <c r="L48" s="22"/>
      <c r="M48" s="22"/>
      <c r="N48" s="22"/>
      <c r="O48" s="22"/>
      <c r="P48" s="22"/>
      <c r="Q48" s="22"/>
      <c r="R48" s="22"/>
      <c r="S48" s="9">
        <f t="shared" si="22"/>
        <v>0</v>
      </c>
      <c r="T48" s="9">
        <f t="shared" si="23"/>
        <v>0</v>
      </c>
      <c r="U48" s="30"/>
      <c r="V48" s="30"/>
    </row>
    <row r="49" spans="1:22" ht="12.75" customHeight="1">
      <c r="A49" s="26">
        <f t="shared" si="18"/>
        <v>0</v>
      </c>
      <c r="B49" s="47">
        <f t="shared" si="19"/>
        <v>0</v>
      </c>
      <c r="C49" s="49"/>
      <c r="D49" s="25"/>
      <c r="E49" s="25"/>
      <c r="F49" s="25"/>
      <c r="G49" s="25"/>
      <c r="H49" s="25"/>
      <c r="I49" s="25"/>
      <c r="J49" s="10">
        <f t="shared" si="20"/>
        <v>0</v>
      </c>
      <c r="K49" s="12">
        <f t="shared" si="21"/>
        <v>0</v>
      </c>
      <c r="L49" s="18"/>
      <c r="M49" s="18"/>
      <c r="N49" s="18"/>
      <c r="O49" s="18"/>
      <c r="P49" s="18"/>
      <c r="Q49" s="18"/>
      <c r="R49" s="18"/>
      <c r="S49" s="9">
        <f t="shared" si="22"/>
        <v>0</v>
      </c>
      <c r="T49" s="9">
        <f t="shared" si="23"/>
        <v>0</v>
      </c>
      <c r="U49" s="30"/>
      <c r="V49" s="30"/>
    </row>
    <row r="50" spans="1:22" ht="12.75" customHeight="1">
      <c r="A50" s="26">
        <f t="shared" si="18"/>
        <v>0</v>
      </c>
      <c r="B50" s="47">
        <f t="shared" si="19"/>
        <v>0</v>
      </c>
      <c r="C50" s="50"/>
      <c r="D50" s="24"/>
      <c r="E50" s="24"/>
      <c r="F50" s="24"/>
      <c r="G50" s="24"/>
      <c r="H50" s="24"/>
      <c r="I50" s="24"/>
      <c r="J50" s="10">
        <f t="shared" si="20"/>
        <v>0</v>
      </c>
      <c r="K50" s="12">
        <f t="shared" si="21"/>
        <v>0</v>
      </c>
      <c r="L50" s="22"/>
      <c r="M50" s="22"/>
      <c r="N50" s="22"/>
      <c r="O50" s="22"/>
      <c r="P50" s="22"/>
      <c r="Q50" s="22"/>
      <c r="R50" s="22"/>
      <c r="S50" s="9">
        <f t="shared" si="22"/>
        <v>0</v>
      </c>
      <c r="T50" s="9">
        <f t="shared" si="23"/>
        <v>0</v>
      </c>
      <c r="U50" s="30"/>
      <c r="V50" s="30"/>
    </row>
    <row r="51" spans="1:22" ht="12.75" customHeight="1">
      <c r="A51" s="26">
        <f t="shared" si="18"/>
        <v>0</v>
      </c>
      <c r="B51" s="47">
        <f>(B32)</f>
        <v>0</v>
      </c>
      <c r="C51" s="49"/>
      <c r="D51" s="25"/>
      <c r="E51" s="25"/>
      <c r="F51" s="25"/>
      <c r="G51" s="25"/>
      <c r="H51" s="25"/>
      <c r="I51" s="25"/>
      <c r="J51" s="10">
        <f t="shared" si="20"/>
        <v>0</v>
      </c>
      <c r="K51" s="12">
        <f t="shared" si="21"/>
        <v>0</v>
      </c>
      <c r="L51" s="18"/>
      <c r="M51" s="18"/>
      <c r="N51" s="18"/>
      <c r="O51" s="18"/>
      <c r="P51" s="18"/>
      <c r="Q51" s="18"/>
      <c r="R51" s="18"/>
      <c r="S51" s="9">
        <f t="shared" si="22"/>
        <v>0</v>
      </c>
      <c r="T51" s="9">
        <f t="shared" si="23"/>
        <v>0</v>
      </c>
      <c r="U51" s="30"/>
      <c r="V51" s="30"/>
    </row>
    <row r="52" spans="1:22" ht="12.75" customHeight="1">
      <c r="A52" s="26">
        <f t="shared" si="18"/>
        <v>0</v>
      </c>
      <c r="B52" s="47">
        <f>(B33)</f>
        <v>0</v>
      </c>
      <c r="C52" s="50"/>
      <c r="D52" s="24"/>
      <c r="E52" s="24"/>
      <c r="F52" s="24"/>
      <c r="G52" s="24"/>
      <c r="H52" s="24"/>
      <c r="I52" s="24"/>
      <c r="J52" s="10">
        <f t="shared" si="20"/>
        <v>0</v>
      </c>
      <c r="K52" s="12">
        <f t="shared" si="21"/>
        <v>0</v>
      </c>
      <c r="L52" s="22"/>
      <c r="M52" s="22"/>
      <c r="N52" s="22"/>
      <c r="O52" s="22"/>
      <c r="P52" s="22"/>
      <c r="Q52" s="22"/>
      <c r="R52" s="22"/>
      <c r="S52" s="9">
        <f t="shared" si="22"/>
        <v>0</v>
      </c>
      <c r="T52" s="9">
        <f t="shared" si="23"/>
        <v>0</v>
      </c>
      <c r="U52" s="30"/>
      <c r="V52" s="30"/>
    </row>
    <row r="53" spans="1:22" ht="12.75" customHeight="1">
      <c r="A53" s="26">
        <f t="shared" si="18"/>
        <v>0</v>
      </c>
      <c r="B53" s="47">
        <f>(B15)</f>
        <v>0</v>
      </c>
      <c r="C53" s="49"/>
      <c r="D53" s="25"/>
      <c r="E53" s="25"/>
      <c r="F53" s="25"/>
      <c r="G53" s="25"/>
      <c r="H53" s="25"/>
      <c r="I53" s="25"/>
      <c r="J53" s="10">
        <f t="shared" si="20"/>
        <v>0</v>
      </c>
      <c r="K53" s="12">
        <f t="shared" si="21"/>
        <v>0</v>
      </c>
      <c r="L53" s="18"/>
      <c r="M53" s="18"/>
      <c r="N53" s="18"/>
      <c r="O53" s="18"/>
      <c r="P53" s="18"/>
      <c r="Q53" s="18"/>
      <c r="R53" s="18"/>
      <c r="S53" s="9">
        <f t="shared" si="22"/>
        <v>0</v>
      </c>
      <c r="T53" s="9">
        <f t="shared" si="23"/>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('Oct ''21'!S61)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('Oct ''21'!S60)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44501</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44531</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20"/>
      <c r="D4" s="19"/>
      <c r="E4" s="19"/>
      <c r="F4" s="19">
        <f t="shared" ref="F4:H4" si="0">IF(E4=0,1,E4+1)</f>
        <v>1</v>
      </c>
      <c r="G4" s="19">
        <f t="shared" si="0"/>
        <v>2</v>
      </c>
      <c r="H4" s="19">
        <f t="shared" si="0"/>
        <v>3</v>
      </c>
      <c r="I4" s="19">
        <f>IF(H4=0,1,H4+1)</f>
        <v>4</v>
      </c>
      <c r="J4" s="13" t="s">
        <v>18</v>
      </c>
      <c r="K4" s="11" t="s">
        <v>19</v>
      </c>
      <c r="L4" s="19">
        <f>I4+1</f>
        <v>5</v>
      </c>
      <c r="M4" s="19">
        <f t="shared" ref="M4:R4" si="1">L4+1</f>
        <v>6</v>
      </c>
      <c r="N4" s="19">
        <f t="shared" si="1"/>
        <v>7</v>
      </c>
      <c r="O4" s="19">
        <f t="shared" si="1"/>
        <v>8</v>
      </c>
      <c r="P4" s="19">
        <f t="shared" si="1"/>
        <v>9</v>
      </c>
      <c r="Q4" s="19">
        <f t="shared" si="1"/>
        <v>10</v>
      </c>
      <c r="R4" s="19">
        <f t="shared" si="1"/>
        <v>11</v>
      </c>
      <c r="S4" s="64" t="s">
        <v>18</v>
      </c>
      <c r="T4" s="14" t="s">
        <v>24</v>
      </c>
      <c r="U4" s="30"/>
      <c r="V4" s="30"/>
    </row>
    <row r="5" spans="1:22" ht="12.75" customHeight="1">
      <c r="A5" s="26">
        <f>('Nov ''21'!T43)</f>
        <v>0</v>
      </c>
      <c r="B5" s="47">
        <f>('Jul ''21'!B5)</f>
        <v>0</v>
      </c>
      <c r="C5" s="49"/>
      <c r="D5" s="25"/>
      <c r="E5" s="25"/>
      <c r="F5" s="25"/>
      <c r="G5" s="25"/>
      <c r="H5" s="25"/>
      <c r="I5" s="25"/>
      <c r="J5" s="10">
        <f>SUM(C5:I5)</f>
        <v>0</v>
      </c>
      <c r="K5" s="12">
        <f t="shared" ref="K5:K15" si="2">SUM(A5,J5)</f>
        <v>0</v>
      </c>
      <c r="L5" s="18"/>
      <c r="M5" s="18"/>
      <c r="N5" s="18"/>
      <c r="O5" s="18"/>
      <c r="P5" s="18"/>
      <c r="Q5" s="18"/>
      <c r="R5" s="18"/>
      <c r="S5" s="9">
        <f t="shared" ref="S5:S15" si="3">SUM(L5:R5)</f>
        <v>0</v>
      </c>
      <c r="T5" s="9">
        <f t="shared" ref="T5:T15" si="4">SUM(K5,S5)</f>
        <v>0</v>
      </c>
      <c r="U5" s="30"/>
      <c r="V5" s="30"/>
    </row>
    <row r="6" spans="1:22" ht="12.75" customHeight="1">
      <c r="A6" s="26">
        <f>('Nov ''21'!T44)</f>
        <v>0</v>
      </c>
      <c r="B6" s="47">
        <f>('Jul ''21'!B6)</f>
        <v>0</v>
      </c>
      <c r="C6" s="50"/>
      <c r="D6" s="24"/>
      <c r="E6" s="24"/>
      <c r="F6" s="24"/>
      <c r="G6" s="24"/>
      <c r="H6" s="24"/>
      <c r="I6" s="24"/>
      <c r="J6" s="10">
        <f>SUM(C6:I6)</f>
        <v>0</v>
      </c>
      <c r="K6" s="12">
        <f t="shared" si="2"/>
        <v>0</v>
      </c>
      <c r="L6" s="22"/>
      <c r="M6" s="22"/>
      <c r="N6" s="22"/>
      <c r="O6" s="22"/>
      <c r="P6" s="22"/>
      <c r="Q6" s="22"/>
      <c r="R6" s="22"/>
      <c r="S6" s="9">
        <f t="shared" si="3"/>
        <v>0</v>
      </c>
      <c r="T6" s="9">
        <f t="shared" si="4"/>
        <v>0</v>
      </c>
      <c r="U6" s="30"/>
      <c r="V6" s="30"/>
    </row>
    <row r="7" spans="1:22" ht="12.75" customHeight="1">
      <c r="A7" s="26">
        <f>('Nov ''21'!T45)</f>
        <v>0</v>
      </c>
      <c r="B7" s="47">
        <f>('Jul ''21'!B7)</f>
        <v>0</v>
      </c>
      <c r="C7" s="49"/>
      <c r="D7" s="25"/>
      <c r="E7" s="25"/>
      <c r="F7" s="25"/>
      <c r="G7" s="25"/>
      <c r="H7" s="25"/>
      <c r="I7" s="25"/>
      <c r="J7" s="10">
        <f t="shared" ref="J7:J15" si="5">SUM(C7:I7)</f>
        <v>0</v>
      </c>
      <c r="K7" s="12">
        <f t="shared" si="2"/>
        <v>0</v>
      </c>
      <c r="L7" s="18"/>
      <c r="M7" s="18"/>
      <c r="N7" s="18"/>
      <c r="O7" s="18"/>
      <c r="P7" s="18"/>
      <c r="Q7" s="18"/>
      <c r="R7" s="18"/>
      <c r="S7" s="9">
        <f t="shared" si="3"/>
        <v>0</v>
      </c>
      <c r="T7" s="9">
        <f t="shared" si="4"/>
        <v>0</v>
      </c>
      <c r="U7" s="30"/>
      <c r="V7" s="30"/>
    </row>
    <row r="8" spans="1:22" ht="12.75" customHeight="1">
      <c r="A8" s="26">
        <f>('Nov ''21'!T46)</f>
        <v>0</v>
      </c>
      <c r="B8" s="47">
        <f>('Jul ''21'!B8)</f>
        <v>0</v>
      </c>
      <c r="C8" s="50"/>
      <c r="D8" s="24"/>
      <c r="E8" s="24"/>
      <c r="F8" s="24"/>
      <c r="G8" s="24"/>
      <c r="H8" s="24"/>
      <c r="I8" s="24"/>
      <c r="J8" s="10">
        <f t="shared" si="5"/>
        <v>0</v>
      </c>
      <c r="K8" s="12">
        <f t="shared" si="2"/>
        <v>0</v>
      </c>
      <c r="L8" s="22"/>
      <c r="M8" s="22"/>
      <c r="N8" s="22"/>
      <c r="O8" s="22"/>
      <c r="P8" s="22"/>
      <c r="Q8" s="22"/>
      <c r="R8" s="22"/>
      <c r="S8" s="9">
        <f t="shared" si="3"/>
        <v>0</v>
      </c>
      <c r="T8" s="9">
        <f t="shared" si="4"/>
        <v>0</v>
      </c>
      <c r="U8" s="30"/>
      <c r="V8" s="30"/>
    </row>
    <row r="9" spans="1:22" ht="12.75" customHeight="1">
      <c r="A9" s="26">
        <f>('Nov ''21'!T47)</f>
        <v>0</v>
      </c>
      <c r="B9" s="47">
        <f>('Jul ''21'!B9)</f>
        <v>0</v>
      </c>
      <c r="C9" s="49"/>
      <c r="D9" s="25"/>
      <c r="E9" s="25"/>
      <c r="F9" s="25"/>
      <c r="G9" s="25"/>
      <c r="H9" s="25"/>
      <c r="I9" s="25"/>
      <c r="J9" s="10">
        <f t="shared" si="5"/>
        <v>0</v>
      </c>
      <c r="K9" s="12">
        <f t="shared" si="2"/>
        <v>0</v>
      </c>
      <c r="L9" s="18"/>
      <c r="M9" s="18"/>
      <c r="N9" s="18"/>
      <c r="O9" s="18"/>
      <c r="P9" s="18"/>
      <c r="Q9" s="18"/>
      <c r="R9" s="18"/>
      <c r="S9" s="9">
        <f t="shared" si="3"/>
        <v>0</v>
      </c>
      <c r="T9" s="9">
        <f t="shared" si="4"/>
        <v>0</v>
      </c>
      <c r="U9" s="30"/>
      <c r="V9" s="30"/>
    </row>
    <row r="10" spans="1:22" ht="12.75" customHeight="1">
      <c r="A10" s="26">
        <f>('Nov ''21'!T48)</f>
        <v>0</v>
      </c>
      <c r="B10" s="47">
        <f>('Jul ''21'!B10)</f>
        <v>0</v>
      </c>
      <c r="C10" s="50"/>
      <c r="D10" s="24"/>
      <c r="E10" s="24"/>
      <c r="F10" s="24"/>
      <c r="G10" s="24"/>
      <c r="H10" s="24"/>
      <c r="I10" s="24"/>
      <c r="J10" s="10">
        <f t="shared" si="5"/>
        <v>0</v>
      </c>
      <c r="K10" s="12">
        <f t="shared" si="2"/>
        <v>0</v>
      </c>
      <c r="L10" s="22"/>
      <c r="M10" s="22"/>
      <c r="N10" s="22"/>
      <c r="O10" s="22"/>
      <c r="P10" s="22"/>
      <c r="Q10" s="22"/>
      <c r="R10" s="22"/>
      <c r="S10" s="9">
        <f t="shared" si="3"/>
        <v>0</v>
      </c>
      <c r="T10" s="9">
        <f t="shared" si="4"/>
        <v>0</v>
      </c>
      <c r="U10" s="30"/>
      <c r="V10" s="30"/>
    </row>
    <row r="11" spans="1:22" ht="12.75" customHeight="1">
      <c r="A11" s="26">
        <f>('Nov ''21'!T49)</f>
        <v>0</v>
      </c>
      <c r="B11" s="47">
        <f>('Jul ''21'!B11)</f>
        <v>0</v>
      </c>
      <c r="C11" s="49"/>
      <c r="D11" s="25"/>
      <c r="E11" s="25"/>
      <c r="F11" s="25"/>
      <c r="G11" s="25"/>
      <c r="H11" s="25"/>
      <c r="I11" s="25"/>
      <c r="J11" s="10">
        <f t="shared" si="5"/>
        <v>0</v>
      </c>
      <c r="K11" s="12">
        <f t="shared" si="2"/>
        <v>0</v>
      </c>
      <c r="L11" s="18"/>
      <c r="M11" s="18"/>
      <c r="N11" s="18"/>
      <c r="O11" s="18"/>
      <c r="P11" s="18"/>
      <c r="Q11" s="18"/>
      <c r="R11" s="18"/>
      <c r="S11" s="9">
        <f t="shared" si="3"/>
        <v>0</v>
      </c>
      <c r="T11" s="9">
        <f t="shared" si="4"/>
        <v>0</v>
      </c>
      <c r="U11" s="30"/>
      <c r="V11" s="30"/>
    </row>
    <row r="12" spans="1:22" ht="12.75" customHeight="1">
      <c r="A12" s="26">
        <f>('Nov ''21'!T50)</f>
        <v>0</v>
      </c>
      <c r="B12" s="47">
        <f>('Jul ''21'!B12)</f>
        <v>0</v>
      </c>
      <c r="C12" s="50"/>
      <c r="D12" s="24"/>
      <c r="E12" s="24"/>
      <c r="F12" s="24"/>
      <c r="G12" s="24"/>
      <c r="H12" s="24"/>
      <c r="I12" s="24"/>
      <c r="J12" s="10">
        <f t="shared" si="5"/>
        <v>0</v>
      </c>
      <c r="K12" s="12">
        <f t="shared" si="2"/>
        <v>0</v>
      </c>
      <c r="L12" s="22"/>
      <c r="M12" s="22"/>
      <c r="N12" s="22"/>
      <c r="O12" s="22"/>
      <c r="P12" s="22"/>
      <c r="Q12" s="22"/>
      <c r="R12" s="22"/>
      <c r="S12" s="9">
        <f t="shared" si="3"/>
        <v>0</v>
      </c>
      <c r="T12" s="9">
        <f t="shared" si="4"/>
        <v>0</v>
      </c>
      <c r="U12" s="30"/>
      <c r="V12" s="30"/>
    </row>
    <row r="13" spans="1:22" ht="12.75" customHeight="1">
      <c r="A13" s="26">
        <f>('Nov ''21'!T51)</f>
        <v>0</v>
      </c>
      <c r="B13" s="47">
        <f>('Jul ''21'!B13)</f>
        <v>0</v>
      </c>
      <c r="C13" s="49"/>
      <c r="D13" s="25"/>
      <c r="E13" s="25"/>
      <c r="F13" s="25"/>
      <c r="G13" s="25"/>
      <c r="H13" s="25"/>
      <c r="I13" s="25"/>
      <c r="J13" s="10">
        <f t="shared" si="5"/>
        <v>0</v>
      </c>
      <c r="K13" s="12">
        <f t="shared" si="2"/>
        <v>0</v>
      </c>
      <c r="L13" s="18"/>
      <c r="M13" s="18"/>
      <c r="N13" s="18"/>
      <c r="O13" s="18"/>
      <c r="P13" s="18"/>
      <c r="Q13" s="18"/>
      <c r="R13" s="18"/>
      <c r="S13" s="9">
        <f t="shared" si="3"/>
        <v>0</v>
      </c>
      <c r="T13" s="9">
        <f t="shared" si="4"/>
        <v>0</v>
      </c>
      <c r="U13" s="30"/>
      <c r="V13" s="30"/>
    </row>
    <row r="14" spans="1:22" ht="12.75" customHeight="1">
      <c r="A14" s="26">
        <f>('Nov ''21'!T52)</f>
        <v>0</v>
      </c>
      <c r="B14" s="47">
        <f>('Jul ''21'!B14)</f>
        <v>0</v>
      </c>
      <c r="C14" s="50"/>
      <c r="D14" s="24"/>
      <c r="E14" s="24"/>
      <c r="F14" s="24"/>
      <c r="G14" s="24"/>
      <c r="H14" s="24"/>
      <c r="I14" s="24"/>
      <c r="J14" s="10">
        <f t="shared" si="5"/>
        <v>0</v>
      </c>
      <c r="K14" s="12">
        <f t="shared" si="2"/>
        <v>0</v>
      </c>
      <c r="L14" s="22"/>
      <c r="M14" s="22"/>
      <c r="N14" s="22"/>
      <c r="O14" s="22"/>
      <c r="P14" s="22"/>
      <c r="Q14" s="22"/>
      <c r="R14" s="22"/>
      <c r="S14" s="9">
        <f t="shared" si="3"/>
        <v>0</v>
      </c>
      <c r="T14" s="9">
        <f t="shared" si="4"/>
        <v>0</v>
      </c>
      <c r="U14" s="30"/>
      <c r="V14" s="30"/>
    </row>
    <row r="15" spans="1:22" ht="12.75" customHeight="1">
      <c r="A15" s="26">
        <f>('Nov ''21'!T53)</f>
        <v>0</v>
      </c>
      <c r="B15" s="47">
        <f>('Jul ''21'!B15)</f>
        <v>0</v>
      </c>
      <c r="C15" s="49"/>
      <c r="D15" s="25"/>
      <c r="E15" s="25"/>
      <c r="F15" s="25"/>
      <c r="G15" s="25"/>
      <c r="H15" s="25"/>
      <c r="I15" s="25"/>
      <c r="J15" s="10">
        <f t="shared" si="5"/>
        <v>0</v>
      </c>
      <c r="K15" s="12">
        <f t="shared" si="2"/>
        <v>0</v>
      </c>
      <c r="L15" s="18"/>
      <c r="M15" s="18"/>
      <c r="N15" s="18"/>
      <c r="O15" s="18"/>
      <c r="P15" s="18"/>
      <c r="Q15" s="18"/>
      <c r="R15" s="18"/>
      <c r="S15" s="9">
        <f t="shared" si="3"/>
        <v>0</v>
      </c>
      <c r="T15" s="9">
        <f t="shared" si="4"/>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44531</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12</v>
      </c>
      <c r="D23" s="19">
        <f t="shared" ref="D23:I23" si="6">C23+1</f>
        <v>13</v>
      </c>
      <c r="E23" s="19">
        <f t="shared" si="6"/>
        <v>14</v>
      </c>
      <c r="F23" s="19">
        <f t="shared" si="6"/>
        <v>15</v>
      </c>
      <c r="G23" s="19">
        <f t="shared" si="6"/>
        <v>16</v>
      </c>
      <c r="H23" s="19">
        <f t="shared" si="6"/>
        <v>17</v>
      </c>
      <c r="I23" s="19">
        <f t="shared" si="6"/>
        <v>18</v>
      </c>
      <c r="J23" s="13" t="s">
        <v>18</v>
      </c>
      <c r="K23" s="11" t="s">
        <v>19</v>
      </c>
      <c r="L23" s="19">
        <f>I23+1</f>
        <v>19</v>
      </c>
      <c r="M23" s="19">
        <f t="shared" ref="M23:R23" si="7">L23+1</f>
        <v>20</v>
      </c>
      <c r="N23" s="19">
        <f t="shared" si="7"/>
        <v>21</v>
      </c>
      <c r="O23" s="19">
        <f t="shared" si="7"/>
        <v>22</v>
      </c>
      <c r="P23" s="19">
        <f t="shared" si="7"/>
        <v>23</v>
      </c>
      <c r="Q23" s="19">
        <f t="shared" si="7"/>
        <v>24</v>
      </c>
      <c r="R23" s="19">
        <f t="shared" si="7"/>
        <v>25</v>
      </c>
      <c r="S23" s="64" t="s">
        <v>18</v>
      </c>
      <c r="T23" s="14" t="s">
        <v>24</v>
      </c>
      <c r="U23" s="30"/>
      <c r="V23" s="30"/>
    </row>
    <row r="24" spans="1:22" ht="12.75" customHeight="1">
      <c r="A24" s="26">
        <f t="shared" ref="A24:A34" si="8">(T5)</f>
        <v>0</v>
      </c>
      <c r="B24" s="47">
        <f t="shared" ref="B24:B34" si="9">(B5)</f>
        <v>0</v>
      </c>
      <c r="C24" s="49"/>
      <c r="D24" s="25"/>
      <c r="E24" s="25"/>
      <c r="F24" s="25"/>
      <c r="G24" s="25"/>
      <c r="H24" s="25"/>
      <c r="I24" s="25"/>
      <c r="J24" s="10">
        <f t="shared" ref="J24:J34" si="10">SUM(C24:I24)</f>
        <v>0</v>
      </c>
      <c r="K24" s="12">
        <f t="shared" ref="K24:K34" si="11">SUM(A24,J24)</f>
        <v>0</v>
      </c>
      <c r="L24" s="18"/>
      <c r="M24" s="18"/>
      <c r="N24" s="18"/>
      <c r="O24" s="18"/>
      <c r="P24" s="18"/>
      <c r="Q24" s="18"/>
      <c r="R24" s="18"/>
      <c r="S24" s="9">
        <f t="shared" ref="S24:S34" si="12">SUM(L24:R24)</f>
        <v>0</v>
      </c>
      <c r="T24" s="9">
        <f t="shared" ref="T24:T34" si="13">SUM(K24,S24)</f>
        <v>0</v>
      </c>
      <c r="U24" s="30"/>
      <c r="V24" s="30"/>
    </row>
    <row r="25" spans="1:22" ht="12.75" customHeight="1">
      <c r="A25" s="26">
        <f t="shared" si="8"/>
        <v>0</v>
      </c>
      <c r="B25" s="47">
        <f t="shared" si="9"/>
        <v>0</v>
      </c>
      <c r="C25" s="50"/>
      <c r="D25" s="24"/>
      <c r="E25" s="24"/>
      <c r="F25" s="24"/>
      <c r="G25" s="24"/>
      <c r="H25" s="24"/>
      <c r="I25" s="24"/>
      <c r="J25" s="10">
        <f t="shared" si="10"/>
        <v>0</v>
      </c>
      <c r="K25" s="12">
        <f t="shared" si="11"/>
        <v>0</v>
      </c>
      <c r="L25" s="22"/>
      <c r="M25" s="22"/>
      <c r="N25" s="22"/>
      <c r="O25" s="22"/>
      <c r="P25" s="22"/>
      <c r="Q25" s="22"/>
      <c r="R25" s="22"/>
      <c r="S25" s="9">
        <f t="shared" si="12"/>
        <v>0</v>
      </c>
      <c r="T25" s="9">
        <f t="shared" si="13"/>
        <v>0</v>
      </c>
      <c r="U25" s="30"/>
      <c r="V25" s="30"/>
    </row>
    <row r="26" spans="1:22" ht="12.75" customHeight="1">
      <c r="A26" s="26">
        <f t="shared" si="8"/>
        <v>0</v>
      </c>
      <c r="B26" s="47">
        <f t="shared" si="9"/>
        <v>0</v>
      </c>
      <c r="C26" s="49"/>
      <c r="D26" s="25"/>
      <c r="E26" s="25"/>
      <c r="F26" s="25"/>
      <c r="G26" s="25"/>
      <c r="H26" s="25"/>
      <c r="I26" s="25"/>
      <c r="J26" s="10">
        <f t="shared" si="10"/>
        <v>0</v>
      </c>
      <c r="K26" s="12">
        <f t="shared" si="11"/>
        <v>0</v>
      </c>
      <c r="L26" s="18"/>
      <c r="M26" s="18"/>
      <c r="N26" s="18"/>
      <c r="O26" s="18"/>
      <c r="P26" s="18"/>
      <c r="Q26" s="18"/>
      <c r="R26" s="18"/>
      <c r="S26" s="9">
        <f t="shared" si="12"/>
        <v>0</v>
      </c>
      <c r="T26" s="9">
        <f t="shared" si="13"/>
        <v>0</v>
      </c>
      <c r="U26" s="30"/>
      <c r="V26" s="30"/>
    </row>
    <row r="27" spans="1:22" ht="12.75" customHeight="1">
      <c r="A27" s="26">
        <f t="shared" si="8"/>
        <v>0</v>
      </c>
      <c r="B27" s="47">
        <f t="shared" si="9"/>
        <v>0</v>
      </c>
      <c r="C27" s="50"/>
      <c r="D27" s="24"/>
      <c r="E27" s="24"/>
      <c r="F27" s="24"/>
      <c r="G27" s="24"/>
      <c r="H27" s="24"/>
      <c r="I27" s="24"/>
      <c r="J27" s="10">
        <f t="shared" si="10"/>
        <v>0</v>
      </c>
      <c r="K27" s="12">
        <f t="shared" si="11"/>
        <v>0</v>
      </c>
      <c r="L27" s="22"/>
      <c r="M27" s="22"/>
      <c r="N27" s="22"/>
      <c r="O27" s="22"/>
      <c r="P27" s="22"/>
      <c r="Q27" s="22"/>
      <c r="R27" s="22"/>
      <c r="S27" s="9">
        <f t="shared" si="12"/>
        <v>0</v>
      </c>
      <c r="T27" s="9">
        <f t="shared" si="13"/>
        <v>0</v>
      </c>
      <c r="U27" s="30"/>
      <c r="V27" s="30"/>
    </row>
    <row r="28" spans="1:22" ht="12.75" customHeight="1">
      <c r="A28" s="26">
        <f t="shared" si="8"/>
        <v>0</v>
      </c>
      <c r="B28" s="47">
        <f t="shared" si="9"/>
        <v>0</v>
      </c>
      <c r="C28" s="49"/>
      <c r="D28" s="25"/>
      <c r="E28" s="25"/>
      <c r="F28" s="25"/>
      <c r="G28" s="25"/>
      <c r="H28" s="25"/>
      <c r="I28" s="25"/>
      <c r="J28" s="10">
        <f t="shared" si="10"/>
        <v>0</v>
      </c>
      <c r="K28" s="12">
        <f t="shared" si="11"/>
        <v>0</v>
      </c>
      <c r="L28" s="18"/>
      <c r="M28" s="18"/>
      <c r="N28" s="18"/>
      <c r="O28" s="18"/>
      <c r="P28" s="18"/>
      <c r="Q28" s="18"/>
      <c r="R28" s="18"/>
      <c r="S28" s="9">
        <f t="shared" si="12"/>
        <v>0</v>
      </c>
      <c r="T28" s="9">
        <f t="shared" si="13"/>
        <v>0</v>
      </c>
      <c r="U28" s="30"/>
      <c r="V28" s="30"/>
    </row>
    <row r="29" spans="1:22" ht="12.75" customHeight="1">
      <c r="A29" s="26">
        <f t="shared" si="8"/>
        <v>0</v>
      </c>
      <c r="B29" s="47">
        <f t="shared" si="9"/>
        <v>0</v>
      </c>
      <c r="C29" s="50"/>
      <c r="D29" s="24"/>
      <c r="E29" s="24"/>
      <c r="F29" s="24"/>
      <c r="G29" s="24"/>
      <c r="H29" s="24"/>
      <c r="I29" s="24"/>
      <c r="J29" s="10">
        <f t="shared" si="10"/>
        <v>0</v>
      </c>
      <c r="K29" s="12">
        <f t="shared" si="11"/>
        <v>0</v>
      </c>
      <c r="L29" s="22"/>
      <c r="M29" s="22"/>
      <c r="N29" s="22"/>
      <c r="O29" s="22"/>
      <c r="P29" s="22"/>
      <c r="Q29" s="22"/>
      <c r="R29" s="22"/>
      <c r="S29" s="9">
        <f t="shared" si="12"/>
        <v>0</v>
      </c>
      <c r="T29" s="9">
        <f t="shared" si="13"/>
        <v>0</v>
      </c>
      <c r="U29" s="30"/>
      <c r="V29" s="30"/>
    </row>
    <row r="30" spans="1:22" ht="12.75" customHeight="1">
      <c r="A30" s="26">
        <f t="shared" si="8"/>
        <v>0</v>
      </c>
      <c r="B30" s="47">
        <f t="shared" si="9"/>
        <v>0</v>
      </c>
      <c r="C30" s="49"/>
      <c r="D30" s="25"/>
      <c r="E30" s="25"/>
      <c r="F30" s="25"/>
      <c r="G30" s="25"/>
      <c r="H30" s="25"/>
      <c r="I30" s="25"/>
      <c r="J30" s="10">
        <f t="shared" si="10"/>
        <v>0</v>
      </c>
      <c r="K30" s="12">
        <f t="shared" si="11"/>
        <v>0</v>
      </c>
      <c r="L30" s="18"/>
      <c r="M30" s="18"/>
      <c r="N30" s="18"/>
      <c r="O30" s="18"/>
      <c r="P30" s="18"/>
      <c r="Q30" s="18"/>
      <c r="R30" s="18"/>
      <c r="S30" s="9">
        <f t="shared" si="12"/>
        <v>0</v>
      </c>
      <c r="T30" s="9">
        <f t="shared" si="13"/>
        <v>0</v>
      </c>
      <c r="U30" s="30"/>
      <c r="V30" s="30"/>
    </row>
    <row r="31" spans="1:22" ht="12.75" customHeight="1">
      <c r="A31" s="26">
        <f t="shared" si="8"/>
        <v>0</v>
      </c>
      <c r="B31" s="47">
        <f t="shared" si="9"/>
        <v>0</v>
      </c>
      <c r="C31" s="50"/>
      <c r="D31" s="24"/>
      <c r="E31" s="24"/>
      <c r="F31" s="24"/>
      <c r="G31" s="24"/>
      <c r="H31" s="24"/>
      <c r="I31" s="24"/>
      <c r="J31" s="10">
        <f t="shared" si="10"/>
        <v>0</v>
      </c>
      <c r="K31" s="12">
        <f t="shared" si="11"/>
        <v>0</v>
      </c>
      <c r="L31" s="22"/>
      <c r="M31" s="22"/>
      <c r="N31" s="22"/>
      <c r="O31" s="22"/>
      <c r="P31" s="22"/>
      <c r="Q31" s="22"/>
      <c r="R31" s="22"/>
      <c r="S31" s="9">
        <f t="shared" si="12"/>
        <v>0</v>
      </c>
      <c r="T31" s="9">
        <f t="shared" si="13"/>
        <v>0</v>
      </c>
      <c r="U31" s="30"/>
      <c r="V31" s="30"/>
    </row>
    <row r="32" spans="1:22" ht="12.75" customHeight="1">
      <c r="A32" s="26">
        <f t="shared" si="8"/>
        <v>0</v>
      </c>
      <c r="B32" s="47">
        <f t="shared" si="9"/>
        <v>0</v>
      </c>
      <c r="C32" s="49"/>
      <c r="D32" s="25"/>
      <c r="E32" s="25"/>
      <c r="F32" s="25"/>
      <c r="G32" s="25"/>
      <c r="H32" s="25"/>
      <c r="I32" s="25"/>
      <c r="J32" s="10">
        <f>SUM(C32:I32)</f>
        <v>0</v>
      </c>
      <c r="K32" s="12">
        <f t="shared" si="11"/>
        <v>0</v>
      </c>
      <c r="L32" s="18"/>
      <c r="M32" s="18"/>
      <c r="N32" s="18"/>
      <c r="O32" s="18"/>
      <c r="P32" s="18"/>
      <c r="Q32" s="18"/>
      <c r="R32" s="18"/>
      <c r="S32" s="9">
        <f t="shared" si="12"/>
        <v>0</v>
      </c>
      <c r="T32" s="9">
        <f t="shared" si="13"/>
        <v>0</v>
      </c>
      <c r="U32" s="30"/>
      <c r="V32" s="30"/>
    </row>
    <row r="33" spans="1:22" ht="12.75" customHeight="1">
      <c r="A33" s="26">
        <f t="shared" si="8"/>
        <v>0</v>
      </c>
      <c r="B33" s="47">
        <f t="shared" si="9"/>
        <v>0</v>
      </c>
      <c r="C33" s="50"/>
      <c r="D33" s="24"/>
      <c r="E33" s="24"/>
      <c r="F33" s="24"/>
      <c r="G33" s="24"/>
      <c r="H33" s="24"/>
      <c r="I33" s="24"/>
      <c r="J33" s="10">
        <f>SUM(C33:I33)</f>
        <v>0</v>
      </c>
      <c r="K33" s="12">
        <f t="shared" si="11"/>
        <v>0</v>
      </c>
      <c r="L33" s="22"/>
      <c r="M33" s="22"/>
      <c r="N33" s="22"/>
      <c r="O33" s="22"/>
      <c r="P33" s="22"/>
      <c r="Q33" s="22"/>
      <c r="R33" s="22"/>
      <c r="S33" s="9">
        <f t="shared" si="12"/>
        <v>0</v>
      </c>
      <c r="T33" s="9">
        <f t="shared" si="13"/>
        <v>0</v>
      </c>
      <c r="U33" s="30"/>
      <c r="V33" s="30"/>
    </row>
    <row r="34" spans="1:22" ht="12.75" customHeight="1">
      <c r="A34" s="26">
        <f t="shared" si="8"/>
        <v>0</v>
      </c>
      <c r="B34" s="47">
        <f t="shared" si="9"/>
        <v>0</v>
      </c>
      <c r="C34" s="49"/>
      <c r="D34" s="25"/>
      <c r="E34" s="25"/>
      <c r="F34" s="25"/>
      <c r="G34" s="25"/>
      <c r="H34" s="25"/>
      <c r="I34" s="25"/>
      <c r="J34" s="10">
        <f t="shared" si="10"/>
        <v>0</v>
      </c>
      <c r="K34" s="12">
        <f t="shared" si="11"/>
        <v>0</v>
      </c>
      <c r="L34" s="18"/>
      <c r="M34" s="18"/>
      <c r="N34" s="18"/>
      <c r="O34" s="18"/>
      <c r="P34" s="18"/>
      <c r="Q34" s="18"/>
      <c r="R34" s="18"/>
      <c r="S34" s="9">
        <f t="shared" si="12"/>
        <v>0</v>
      </c>
      <c r="T34" s="9">
        <f t="shared" si="13"/>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44531</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26</v>
      </c>
      <c r="D42" s="19">
        <f>C42+1</f>
        <v>27</v>
      </c>
      <c r="E42" s="19">
        <f>D42+1</f>
        <v>28</v>
      </c>
      <c r="F42" s="19">
        <f t="shared" ref="F42:H42" si="14">E42+1</f>
        <v>29</v>
      </c>
      <c r="G42" s="19">
        <f t="shared" si="14"/>
        <v>30</v>
      </c>
      <c r="H42" s="19">
        <f t="shared" si="14"/>
        <v>31</v>
      </c>
      <c r="I42" s="19"/>
      <c r="J42" s="13" t="s">
        <v>18</v>
      </c>
      <c r="K42" s="11" t="s">
        <v>19</v>
      </c>
      <c r="L42" s="19"/>
      <c r="M42" s="19"/>
      <c r="N42" s="19"/>
      <c r="O42" s="19"/>
      <c r="P42" s="19"/>
      <c r="Q42" s="19"/>
      <c r="R42" s="19"/>
      <c r="S42" s="64" t="s">
        <v>18</v>
      </c>
      <c r="T42" s="14" t="s">
        <v>24</v>
      </c>
      <c r="U42" s="30"/>
      <c r="V42" s="30"/>
    </row>
    <row r="43" spans="1:22" ht="12.75" customHeight="1">
      <c r="A43" s="26">
        <f t="shared" ref="A43:A53" si="15">(T24)</f>
        <v>0</v>
      </c>
      <c r="B43" s="47">
        <f t="shared" ref="B43:B50" si="16">(B5)</f>
        <v>0</v>
      </c>
      <c r="C43" s="49"/>
      <c r="D43" s="25"/>
      <c r="E43" s="25"/>
      <c r="F43" s="25"/>
      <c r="G43" s="25"/>
      <c r="H43" s="25"/>
      <c r="I43" s="25"/>
      <c r="J43" s="10">
        <f t="shared" ref="J43:J53" si="17">SUM(C43:I43)</f>
        <v>0</v>
      </c>
      <c r="K43" s="12">
        <f t="shared" ref="K43:K53" si="18">SUM(A43,J43)</f>
        <v>0</v>
      </c>
      <c r="L43" s="18"/>
      <c r="M43" s="18"/>
      <c r="N43" s="18"/>
      <c r="O43" s="18"/>
      <c r="P43" s="18"/>
      <c r="Q43" s="18"/>
      <c r="R43" s="18"/>
      <c r="S43" s="9">
        <f t="shared" ref="S43:S53" si="19">SUM(L43:R43)</f>
        <v>0</v>
      </c>
      <c r="T43" s="9">
        <f t="shared" ref="T43:T53" si="20">SUM(K43,S43)</f>
        <v>0</v>
      </c>
      <c r="U43" s="30"/>
      <c r="V43" s="30"/>
    </row>
    <row r="44" spans="1:22" ht="12.75" customHeight="1">
      <c r="A44" s="26">
        <f t="shared" si="15"/>
        <v>0</v>
      </c>
      <c r="B44" s="47">
        <f t="shared" si="16"/>
        <v>0</v>
      </c>
      <c r="C44" s="50"/>
      <c r="D44" s="24"/>
      <c r="E44" s="24"/>
      <c r="F44" s="24"/>
      <c r="G44" s="24"/>
      <c r="H44" s="24"/>
      <c r="I44" s="24"/>
      <c r="J44" s="10">
        <f t="shared" si="17"/>
        <v>0</v>
      </c>
      <c r="K44" s="12">
        <f t="shared" si="18"/>
        <v>0</v>
      </c>
      <c r="L44" s="22"/>
      <c r="M44" s="22"/>
      <c r="N44" s="22"/>
      <c r="O44" s="22"/>
      <c r="P44" s="22"/>
      <c r="Q44" s="22"/>
      <c r="R44" s="22"/>
      <c r="S44" s="9">
        <f t="shared" si="19"/>
        <v>0</v>
      </c>
      <c r="T44" s="9">
        <f t="shared" si="20"/>
        <v>0</v>
      </c>
      <c r="U44" s="30"/>
      <c r="V44" s="30"/>
    </row>
    <row r="45" spans="1:22" ht="12.75" customHeight="1">
      <c r="A45" s="26">
        <f t="shared" si="15"/>
        <v>0</v>
      </c>
      <c r="B45" s="47">
        <f t="shared" si="16"/>
        <v>0</v>
      </c>
      <c r="C45" s="49"/>
      <c r="D45" s="25"/>
      <c r="E45" s="25"/>
      <c r="F45" s="25"/>
      <c r="G45" s="25"/>
      <c r="H45" s="25"/>
      <c r="I45" s="25"/>
      <c r="J45" s="10">
        <f t="shared" si="17"/>
        <v>0</v>
      </c>
      <c r="K45" s="12">
        <f t="shared" si="18"/>
        <v>0</v>
      </c>
      <c r="L45" s="18"/>
      <c r="M45" s="18"/>
      <c r="N45" s="18"/>
      <c r="O45" s="18"/>
      <c r="P45" s="18"/>
      <c r="Q45" s="18"/>
      <c r="R45" s="18"/>
      <c r="S45" s="9">
        <f t="shared" si="19"/>
        <v>0</v>
      </c>
      <c r="T45" s="9">
        <f t="shared" si="20"/>
        <v>0</v>
      </c>
      <c r="U45" s="30"/>
      <c r="V45" s="30"/>
    </row>
    <row r="46" spans="1:22" ht="12.75" customHeight="1">
      <c r="A46" s="26">
        <f t="shared" si="15"/>
        <v>0</v>
      </c>
      <c r="B46" s="47">
        <f t="shared" si="16"/>
        <v>0</v>
      </c>
      <c r="C46" s="50"/>
      <c r="D46" s="24"/>
      <c r="E46" s="24"/>
      <c r="F46" s="24"/>
      <c r="G46" s="24"/>
      <c r="H46" s="24"/>
      <c r="I46" s="24"/>
      <c r="J46" s="10">
        <f t="shared" si="17"/>
        <v>0</v>
      </c>
      <c r="K46" s="12">
        <f t="shared" si="18"/>
        <v>0</v>
      </c>
      <c r="L46" s="22"/>
      <c r="M46" s="22"/>
      <c r="N46" s="22"/>
      <c r="O46" s="22"/>
      <c r="P46" s="22"/>
      <c r="Q46" s="22"/>
      <c r="R46" s="22"/>
      <c r="S46" s="9">
        <f t="shared" si="19"/>
        <v>0</v>
      </c>
      <c r="T46" s="9">
        <f t="shared" si="20"/>
        <v>0</v>
      </c>
      <c r="U46" s="30"/>
      <c r="V46" s="30"/>
    </row>
    <row r="47" spans="1:22" ht="12.75" customHeight="1">
      <c r="A47" s="26">
        <f t="shared" si="15"/>
        <v>0</v>
      </c>
      <c r="B47" s="47">
        <f t="shared" si="16"/>
        <v>0</v>
      </c>
      <c r="C47" s="49"/>
      <c r="D47" s="25"/>
      <c r="E47" s="25"/>
      <c r="F47" s="25"/>
      <c r="G47" s="25"/>
      <c r="H47" s="25"/>
      <c r="I47" s="25"/>
      <c r="J47" s="10">
        <f t="shared" si="17"/>
        <v>0</v>
      </c>
      <c r="K47" s="12">
        <f t="shared" si="18"/>
        <v>0</v>
      </c>
      <c r="L47" s="18"/>
      <c r="M47" s="18"/>
      <c r="N47" s="18"/>
      <c r="O47" s="18"/>
      <c r="P47" s="18"/>
      <c r="Q47" s="18"/>
      <c r="R47" s="18"/>
      <c r="S47" s="9">
        <f t="shared" si="19"/>
        <v>0</v>
      </c>
      <c r="T47" s="9">
        <f t="shared" si="20"/>
        <v>0</v>
      </c>
      <c r="U47" s="30"/>
      <c r="V47" s="30"/>
    </row>
    <row r="48" spans="1:22" ht="12.75" customHeight="1">
      <c r="A48" s="26">
        <f t="shared" si="15"/>
        <v>0</v>
      </c>
      <c r="B48" s="47">
        <f t="shared" si="16"/>
        <v>0</v>
      </c>
      <c r="C48" s="50"/>
      <c r="D48" s="24"/>
      <c r="E48" s="24"/>
      <c r="F48" s="24"/>
      <c r="G48" s="24"/>
      <c r="H48" s="24"/>
      <c r="I48" s="24"/>
      <c r="J48" s="10">
        <f t="shared" si="17"/>
        <v>0</v>
      </c>
      <c r="K48" s="12">
        <f t="shared" si="18"/>
        <v>0</v>
      </c>
      <c r="L48" s="22"/>
      <c r="M48" s="22"/>
      <c r="N48" s="22"/>
      <c r="O48" s="22"/>
      <c r="P48" s="22"/>
      <c r="Q48" s="22"/>
      <c r="R48" s="22"/>
      <c r="S48" s="9">
        <f t="shared" si="19"/>
        <v>0</v>
      </c>
      <c r="T48" s="9">
        <f t="shared" si="20"/>
        <v>0</v>
      </c>
      <c r="U48" s="30"/>
      <c r="V48" s="30"/>
    </row>
    <row r="49" spans="1:22" ht="12.75" customHeight="1">
      <c r="A49" s="26">
        <f t="shared" si="15"/>
        <v>0</v>
      </c>
      <c r="B49" s="47">
        <f t="shared" si="16"/>
        <v>0</v>
      </c>
      <c r="C49" s="49"/>
      <c r="D49" s="25"/>
      <c r="E49" s="25"/>
      <c r="F49" s="25"/>
      <c r="G49" s="25"/>
      <c r="H49" s="25"/>
      <c r="I49" s="25"/>
      <c r="J49" s="10">
        <f t="shared" si="17"/>
        <v>0</v>
      </c>
      <c r="K49" s="12">
        <f t="shared" si="18"/>
        <v>0</v>
      </c>
      <c r="L49" s="18"/>
      <c r="M49" s="18"/>
      <c r="N49" s="18"/>
      <c r="O49" s="18"/>
      <c r="P49" s="18"/>
      <c r="Q49" s="18"/>
      <c r="R49" s="18"/>
      <c r="S49" s="9">
        <f t="shared" si="19"/>
        <v>0</v>
      </c>
      <c r="T49" s="9">
        <f t="shared" si="20"/>
        <v>0</v>
      </c>
      <c r="U49" s="30"/>
      <c r="V49" s="30"/>
    </row>
    <row r="50" spans="1:22" ht="12.75" customHeight="1">
      <c r="A50" s="26">
        <f t="shared" si="15"/>
        <v>0</v>
      </c>
      <c r="B50" s="47">
        <f t="shared" si="16"/>
        <v>0</v>
      </c>
      <c r="C50" s="50"/>
      <c r="D50" s="24"/>
      <c r="E50" s="24"/>
      <c r="F50" s="24"/>
      <c r="G50" s="24"/>
      <c r="H50" s="24"/>
      <c r="I50" s="24"/>
      <c r="J50" s="10">
        <f t="shared" si="17"/>
        <v>0</v>
      </c>
      <c r="K50" s="12">
        <f t="shared" si="18"/>
        <v>0</v>
      </c>
      <c r="L50" s="22"/>
      <c r="M50" s="22"/>
      <c r="N50" s="22"/>
      <c r="O50" s="22"/>
      <c r="P50" s="22"/>
      <c r="Q50" s="22"/>
      <c r="R50" s="22"/>
      <c r="S50" s="9">
        <f t="shared" si="19"/>
        <v>0</v>
      </c>
      <c r="T50" s="9">
        <f t="shared" si="20"/>
        <v>0</v>
      </c>
      <c r="U50" s="30"/>
      <c r="V50" s="30"/>
    </row>
    <row r="51" spans="1:22" ht="12.75" customHeight="1">
      <c r="A51" s="26">
        <f t="shared" si="15"/>
        <v>0</v>
      </c>
      <c r="B51" s="47">
        <f>(B32)</f>
        <v>0</v>
      </c>
      <c r="C51" s="49"/>
      <c r="D51" s="25"/>
      <c r="E51" s="25"/>
      <c r="F51" s="25"/>
      <c r="G51" s="25"/>
      <c r="H51" s="25"/>
      <c r="I51" s="25"/>
      <c r="J51" s="10">
        <f t="shared" si="17"/>
        <v>0</v>
      </c>
      <c r="K51" s="12">
        <f t="shared" si="18"/>
        <v>0</v>
      </c>
      <c r="L51" s="18"/>
      <c r="M51" s="18"/>
      <c r="N51" s="18"/>
      <c r="O51" s="18"/>
      <c r="P51" s="18"/>
      <c r="Q51" s="18"/>
      <c r="R51" s="18"/>
      <c r="S51" s="9">
        <f t="shared" si="19"/>
        <v>0</v>
      </c>
      <c r="T51" s="9">
        <f t="shared" si="20"/>
        <v>0</v>
      </c>
      <c r="U51" s="30"/>
      <c r="V51" s="30"/>
    </row>
    <row r="52" spans="1:22" ht="12.75" customHeight="1">
      <c r="A52" s="26">
        <f t="shared" si="15"/>
        <v>0</v>
      </c>
      <c r="B52" s="47">
        <f>(B33)</f>
        <v>0</v>
      </c>
      <c r="C52" s="50"/>
      <c r="D52" s="24"/>
      <c r="E52" s="24"/>
      <c r="F52" s="24"/>
      <c r="G52" s="24"/>
      <c r="H52" s="24"/>
      <c r="I52" s="24"/>
      <c r="J52" s="10">
        <f t="shared" si="17"/>
        <v>0</v>
      </c>
      <c r="K52" s="12">
        <f t="shared" si="18"/>
        <v>0</v>
      </c>
      <c r="L52" s="22"/>
      <c r="M52" s="22"/>
      <c r="N52" s="22"/>
      <c r="O52" s="22"/>
      <c r="P52" s="22"/>
      <c r="Q52" s="22"/>
      <c r="R52" s="22"/>
      <c r="S52" s="9">
        <f t="shared" si="19"/>
        <v>0</v>
      </c>
      <c r="T52" s="9">
        <f t="shared" si="20"/>
        <v>0</v>
      </c>
      <c r="U52" s="30"/>
      <c r="V52" s="30"/>
    </row>
    <row r="53" spans="1:22" ht="12.75" customHeight="1">
      <c r="A53" s="26">
        <f t="shared" si="15"/>
        <v>0</v>
      </c>
      <c r="B53" s="47">
        <f>(B15)</f>
        <v>0</v>
      </c>
      <c r="C53" s="49"/>
      <c r="D53" s="25"/>
      <c r="E53" s="25"/>
      <c r="F53" s="25"/>
      <c r="G53" s="25"/>
      <c r="H53" s="25"/>
      <c r="I53" s="25"/>
      <c r="J53" s="10">
        <f t="shared" si="17"/>
        <v>0</v>
      </c>
      <c r="K53" s="12">
        <f t="shared" si="18"/>
        <v>0</v>
      </c>
      <c r="L53" s="18"/>
      <c r="M53" s="18"/>
      <c r="N53" s="18"/>
      <c r="O53" s="18"/>
      <c r="P53" s="18"/>
      <c r="Q53" s="18"/>
      <c r="R53" s="18"/>
      <c r="S53" s="9">
        <f t="shared" si="19"/>
        <v>0</v>
      </c>
      <c r="T53" s="9">
        <f t="shared" si="20"/>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('Nov ''21'!S61)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('Nov ''21'!S60)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44531</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44562</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20"/>
      <c r="D4" s="19"/>
      <c r="E4" s="19"/>
      <c r="F4" s="19"/>
      <c r="G4" s="19"/>
      <c r="H4" s="19"/>
      <c r="I4" s="19">
        <f>IF(H4=0,1,H4+1)</f>
        <v>1</v>
      </c>
      <c r="J4" s="13" t="s">
        <v>18</v>
      </c>
      <c r="K4" s="11" t="s">
        <v>19</v>
      </c>
      <c r="L4" s="19">
        <f>I4+1</f>
        <v>2</v>
      </c>
      <c r="M4" s="19">
        <f t="shared" ref="M4:R4" si="0">L4+1</f>
        <v>3</v>
      </c>
      <c r="N4" s="19">
        <f t="shared" si="0"/>
        <v>4</v>
      </c>
      <c r="O4" s="19">
        <f t="shared" si="0"/>
        <v>5</v>
      </c>
      <c r="P4" s="19">
        <f t="shared" si="0"/>
        <v>6</v>
      </c>
      <c r="Q4" s="19">
        <f t="shared" si="0"/>
        <v>7</v>
      </c>
      <c r="R4" s="19">
        <f t="shared" si="0"/>
        <v>8</v>
      </c>
      <c r="S4" s="64" t="s">
        <v>18</v>
      </c>
      <c r="T4" s="14" t="s">
        <v>24</v>
      </c>
      <c r="U4" s="30"/>
      <c r="V4" s="30"/>
    </row>
    <row r="5" spans="1:22" ht="12.75" customHeight="1">
      <c r="A5" s="26">
        <f>('Dec ''21'!T43)</f>
        <v>0</v>
      </c>
      <c r="B5" s="47">
        <f>('Jul ''21'!B5)</f>
        <v>0</v>
      </c>
      <c r="C5" s="49"/>
      <c r="D5" s="25"/>
      <c r="E5" s="25"/>
      <c r="F5" s="25"/>
      <c r="G5" s="25"/>
      <c r="H5" s="25"/>
      <c r="I5" s="25"/>
      <c r="J5" s="10">
        <f>SUM(C5:I5)</f>
        <v>0</v>
      </c>
      <c r="K5" s="12">
        <f t="shared" ref="K5:K15" si="1">SUM(A5,J5)</f>
        <v>0</v>
      </c>
      <c r="L5" s="18"/>
      <c r="M5" s="18"/>
      <c r="N5" s="18"/>
      <c r="O5" s="18"/>
      <c r="P5" s="18"/>
      <c r="Q5" s="18"/>
      <c r="R5" s="18"/>
      <c r="S5" s="9">
        <f t="shared" ref="S5:S15" si="2">SUM(L5:R5)</f>
        <v>0</v>
      </c>
      <c r="T5" s="9">
        <f t="shared" ref="T5:T15" si="3">SUM(K5,S5)</f>
        <v>0</v>
      </c>
      <c r="U5" s="30"/>
      <c r="V5" s="30"/>
    </row>
    <row r="6" spans="1:22" ht="12.75" customHeight="1">
      <c r="A6" s="26">
        <f>('Dec ''21'!T44)</f>
        <v>0</v>
      </c>
      <c r="B6" s="47">
        <f>('Jul ''21'!B6)</f>
        <v>0</v>
      </c>
      <c r="C6" s="50"/>
      <c r="D6" s="24"/>
      <c r="E6" s="24"/>
      <c r="F6" s="24"/>
      <c r="G6" s="24"/>
      <c r="H6" s="24"/>
      <c r="I6" s="24"/>
      <c r="J6" s="10">
        <f>SUM(C6:I6)</f>
        <v>0</v>
      </c>
      <c r="K6" s="12">
        <f t="shared" si="1"/>
        <v>0</v>
      </c>
      <c r="L6" s="22"/>
      <c r="M6" s="22"/>
      <c r="N6" s="22"/>
      <c r="O6" s="22"/>
      <c r="P6" s="22"/>
      <c r="Q6" s="22"/>
      <c r="R6" s="22"/>
      <c r="S6" s="9">
        <f t="shared" si="2"/>
        <v>0</v>
      </c>
      <c r="T6" s="9">
        <f t="shared" si="3"/>
        <v>0</v>
      </c>
      <c r="U6" s="30"/>
      <c r="V6" s="30"/>
    </row>
    <row r="7" spans="1:22" ht="12.75" customHeight="1">
      <c r="A7" s="26">
        <f>('Dec ''21'!T45)</f>
        <v>0</v>
      </c>
      <c r="B7" s="47">
        <f>('Jul ''21'!B7)</f>
        <v>0</v>
      </c>
      <c r="C7" s="49"/>
      <c r="D7" s="25"/>
      <c r="E7" s="25"/>
      <c r="F7" s="25"/>
      <c r="G7" s="25"/>
      <c r="H7" s="25"/>
      <c r="I7" s="25"/>
      <c r="J7" s="10">
        <f t="shared" ref="J7:J15" si="4">SUM(C7:I7)</f>
        <v>0</v>
      </c>
      <c r="K7" s="12">
        <f t="shared" si="1"/>
        <v>0</v>
      </c>
      <c r="L7" s="18"/>
      <c r="M7" s="18"/>
      <c r="N7" s="18"/>
      <c r="O7" s="18"/>
      <c r="P7" s="18"/>
      <c r="Q7" s="18"/>
      <c r="R7" s="18"/>
      <c r="S7" s="9">
        <f t="shared" si="2"/>
        <v>0</v>
      </c>
      <c r="T7" s="9">
        <f t="shared" si="3"/>
        <v>0</v>
      </c>
      <c r="U7" s="30"/>
      <c r="V7" s="30"/>
    </row>
    <row r="8" spans="1:22" ht="12.75" customHeight="1">
      <c r="A8" s="26">
        <f>('Dec ''21'!T46)</f>
        <v>0</v>
      </c>
      <c r="B8" s="47">
        <f>('Jul ''21'!B8)</f>
        <v>0</v>
      </c>
      <c r="C8" s="50"/>
      <c r="D8" s="24"/>
      <c r="E8" s="24"/>
      <c r="F8" s="24"/>
      <c r="G8" s="24"/>
      <c r="H8" s="24"/>
      <c r="I8" s="24"/>
      <c r="J8" s="10">
        <f t="shared" si="4"/>
        <v>0</v>
      </c>
      <c r="K8" s="12">
        <f t="shared" si="1"/>
        <v>0</v>
      </c>
      <c r="L8" s="22"/>
      <c r="M8" s="22"/>
      <c r="N8" s="22"/>
      <c r="O8" s="22"/>
      <c r="P8" s="22"/>
      <c r="Q8" s="22"/>
      <c r="R8" s="22"/>
      <c r="S8" s="9">
        <f t="shared" si="2"/>
        <v>0</v>
      </c>
      <c r="T8" s="9">
        <f t="shared" si="3"/>
        <v>0</v>
      </c>
      <c r="U8" s="30"/>
      <c r="V8" s="30"/>
    </row>
    <row r="9" spans="1:22" ht="12.75" customHeight="1">
      <c r="A9" s="26">
        <f>('Dec ''21'!T47)</f>
        <v>0</v>
      </c>
      <c r="B9" s="47">
        <f>('Jul ''21'!B9)</f>
        <v>0</v>
      </c>
      <c r="C9" s="49"/>
      <c r="D9" s="25"/>
      <c r="E9" s="25"/>
      <c r="F9" s="25"/>
      <c r="G9" s="25"/>
      <c r="H9" s="25"/>
      <c r="I9" s="25"/>
      <c r="J9" s="10">
        <f t="shared" si="4"/>
        <v>0</v>
      </c>
      <c r="K9" s="12">
        <f t="shared" si="1"/>
        <v>0</v>
      </c>
      <c r="L9" s="18"/>
      <c r="M9" s="18"/>
      <c r="N9" s="18"/>
      <c r="O9" s="18"/>
      <c r="P9" s="18"/>
      <c r="Q9" s="18"/>
      <c r="R9" s="18"/>
      <c r="S9" s="9">
        <f t="shared" si="2"/>
        <v>0</v>
      </c>
      <c r="T9" s="9">
        <f t="shared" si="3"/>
        <v>0</v>
      </c>
      <c r="U9" s="30"/>
      <c r="V9" s="30"/>
    </row>
    <row r="10" spans="1:22" ht="12.75" customHeight="1">
      <c r="A10" s="26">
        <f>('Dec ''21'!T48)</f>
        <v>0</v>
      </c>
      <c r="B10" s="47">
        <f>('Jul ''21'!B10)</f>
        <v>0</v>
      </c>
      <c r="C10" s="50"/>
      <c r="D10" s="24"/>
      <c r="E10" s="24"/>
      <c r="F10" s="24"/>
      <c r="G10" s="24"/>
      <c r="H10" s="24"/>
      <c r="I10" s="24"/>
      <c r="J10" s="10">
        <f t="shared" si="4"/>
        <v>0</v>
      </c>
      <c r="K10" s="12">
        <f t="shared" si="1"/>
        <v>0</v>
      </c>
      <c r="L10" s="22"/>
      <c r="M10" s="22"/>
      <c r="N10" s="22"/>
      <c r="O10" s="22"/>
      <c r="P10" s="22"/>
      <c r="Q10" s="22"/>
      <c r="R10" s="22"/>
      <c r="S10" s="9">
        <f t="shared" si="2"/>
        <v>0</v>
      </c>
      <c r="T10" s="9">
        <f t="shared" si="3"/>
        <v>0</v>
      </c>
      <c r="U10" s="30"/>
      <c r="V10" s="30"/>
    </row>
    <row r="11" spans="1:22" ht="12.75" customHeight="1">
      <c r="A11" s="26">
        <f>('Dec ''21'!T49)</f>
        <v>0</v>
      </c>
      <c r="B11" s="47">
        <f>('Jul ''21'!B11)</f>
        <v>0</v>
      </c>
      <c r="C11" s="49"/>
      <c r="D11" s="25"/>
      <c r="E11" s="25"/>
      <c r="F11" s="25"/>
      <c r="G11" s="25"/>
      <c r="H11" s="25"/>
      <c r="I11" s="25"/>
      <c r="J11" s="10">
        <f t="shared" si="4"/>
        <v>0</v>
      </c>
      <c r="K11" s="12">
        <f t="shared" si="1"/>
        <v>0</v>
      </c>
      <c r="L11" s="18"/>
      <c r="M11" s="18"/>
      <c r="N11" s="18"/>
      <c r="O11" s="18"/>
      <c r="P11" s="18"/>
      <c r="Q11" s="18"/>
      <c r="R11" s="18"/>
      <c r="S11" s="9">
        <f t="shared" si="2"/>
        <v>0</v>
      </c>
      <c r="T11" s="9">
        <f t="shared" si="3"/>
        <v>0</v>
      </c>
      <c r="U11" s="30"/>
      <c r="V11" s="30"/>
    </row>
    <row r="12" spans="1:22" ht="12.75" customHeight="1">
      <c r="A12" s="26">
        <f>('Dec ''21'!T50)</f>
        <v>0</v>
      </c>
      <c r="B12" s="47">
        <f>('Jul ''21'!B12)</f>
        <v>0</v>
      </c>
      <c r="C12" s="50"/>
      <c r="D12" s="24"/>
      <c r="E12" s="24"/>
      <c r="F12" s="24"/>
      <c r="G12" s="24"/>
      <c r="H12" s="24"/>
      <c r="I12" s="24"/>
      <c r="J12" s="10">
        <f t="shared" si="4"/>
        <v>0</v>
      </c>
      <c r="K12" s="12">
        <f t="shared" si="1"/>
        <v>0</v>
      </c>
      <c r="L12" s="22"/>
      <c r="M12" s="22"/>
      <c r="N12" s="22"/>
      <c r="O12" s="22"/>
      <c r="P12" s="22"/>
      <c r="Q12" s="22"/>
      <c r="R12" s="22"/>
      <c r="S12" s="9">
        <f t="shared" si="2"/>
        <v>0</v>
      </c>
      <c r="T12" s="9">
        <f t="shared" si="3"/>
        <v>0</v>
      </c>
      <c r="U12" s="30"/>
      <c r="V12" s="30"/>
    </row>
    <row r="13" spans="1:22" ht="12.75" customHeight="1">
      <c r="A13" s="26">
        <f>('Dec ''21'!T51)</f>
        <v>0</v>
      </c>
      <c r="B13" s="47">
        <f>('Jul ''21'!B13)</f>
        <v>0</v>
      </c>
      <c r="C13" s="49"/>
      <c r="D13" s="25"/>
      <c r="E13" s="25"/>
      <c r="F13" s="25"/>
      <c r="G13" s="25"/>
      <c r="H13" s="25"/>
      <c r="I13" s="25"/>
      <c r="J13" s="10">
        <f t="shared" si="4"/>
        <v>0</v>
      </c>
      <c r="K13" s="12">
        <f t="shared" si="1"/>
        <v>0</v>
      </c>
      <c r="L13" s="18"/>
      <c r="M13" s="18"/>
      <c r="N13" s="18"/>
      <c r="O13" s="18"/>
      <c r="P13" s="18"/>
      <c r="Q13" s="18"/>
      <c r="R13" s="18"/>
      <c r="S13" s="9">
        <f t="shared" si="2"/>
        <v>0</v>
      </c>
      <c r="T13" s="9">
        <f t="shared" si="3"/>
        <v>0</v>
      </c>
      <c r="U13" s="30"/>
      <c r="V13" s="30"/>
    </row>
    <row r="14" spans="1:22" ht="12.75" customHeight="1">
      <c r="A14" s="26">
        <f>('Dec ''21'!T52)</f>
        <v>0</v>
      </c>
      <c r="B14" s="47">
        <f>('Jul ''21'!B14)</f>
        <v>0</v>
      </c>
      <c r="C14" s="50"/>
      <c r="D14" s="24"/>
      <c r="E14" s="24"/>
      <c r="F14" s="24"/>
      <c r="G14" s="24"/>
      <c r="H14" s="24"/>
      <c r="I14" s="24"/>
      <c r="J14" s="10">
        <f t="shared" si="4"/>
        <v>0</v>
      </c>
      <c r="K14" s="12">
        <f t="shared" si="1"/>
        <v>0</v>
      </c>
      <c r="L14" s="22"/>
      <c r="M14" s="22"/>
      <c r="N14" s="22"/>
      <c r="O14" s="22"/>
      <c r="P14" s="22"/>
      <c r="Q14" s="22"/>
      <c r="R14" s="22"/>
      <c r="S14" s="9">
        <f t="shared" si="2"/>
        <v>0</v>
      </c>
      <c r="T14" s="9">
        <f t="shared" si="3"/>
        <v>0</v>
      </c>
      <c r="U14" s="30"/>
      <c r="V14" s="30"/>
    </row>
    <row r="15" spans="1:22" ht="12.75" customHeight="1">
      <c r="A15" s="26">
        <f>('Dec ''21'!T53)</f>
        <v>0</v>
      </c>
      <c r="B15" s="47">
        <f>('Jul ''21'!B15)</f>
        <v>0</v>
      </c>
      <c r="C15" s="49"/>
      <c r="D15" s="25"/>
      <c r="E15" s="25"/>
      <c r="F15" s="25"/>
      <c r="G15" s="25"/>
      <c r="H15" s="25"/>
      <c r="I15" s="25"/>
      <c r="J15" s="10">
        <f t="shared" si="4"/>
        <v>0</v>
      </c>
      <c r="K15" s="12">
        <f t="shared" si="1"/>
        <v>0</v>
      </c>
      <c r="L15" s="18"/>
      <c r="M15" s="18"/>
      <c r="N15" s="18"/>
      <c r="O15" s="18"/>
      <c r="P15" s="18"/>
      <c r="Q15" s="18"/>
      <c r="R15" s="18"/>
      <c r="S15" s="9">
        <f t="shared" si="2"/>
        <v>0</v>
      </c>
      <c r="T15" s="9">
        <f t="shared" si="3"/>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44562</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9</v>
      </c>
      <c r="D23" s="19">
        <f t="shared" ref="D23:I23" si="5">C23+1</f>
        <v>10</v>
      </c>
      <c r="E23" s="19">
        <f t="shared" si="5"/>
        <v>11</v>
      </c>
      <c r="F23" s="19">
        <f t="shared" si="5"/>
        <v>12</v>
      </c>
      <c r="G23" s="19">
        <f t="shared" si="5"/>
        <v>13</v>
      </c>
      <c r="H23" s="19">
        <f t="shared" si="5"/>
        <v>14</v>
      </c>
      <c r="I23" s="19">
        <f t="shared" si="5"/>
        <v>15</v>
      </c>
      <c r="J23" s="13" t="s">
        <v>18</v>
      </c>
      <c r="K23" s="11" t="s">
        <v>19</v>
      </c>
      <c r="L23" s="19">
        <f>I23+1</f>
        <v>16</v>
      </c>
      <c r="M23" s="19">
        <f t="shared" ref="M23:R23" si="6">L23+1</f>
        <v>17</v>
      </c>
      <c r="N23" s="19">
        <f t="shared" si="6"/>
        <v>18</v>
      </c>
      <c r="O23" s="19">
        <f t="shared" si="6"/>
        <v>19</v>
      </c>
      <c r="P23" s="19">
        <f t="shared" si="6"/>
        <v>20</v>
      </c>
      <c r="Q23" s="19">
        <f t="shared" si="6"/>
        <v>21</v>
      </c>
      <c r="R23" s="19">
        <f t="shared" si="6"/>
        <v>22</v>
      </c>
      <c r="S23" s="64" t="s">
        <v>18</v>
      </c>
      <c r="T23" s="14" t="s">
        <v>24</v>
      </c>
      <c r="U23" s="30"/>
      <c r="V23" s="30"/>
    </row>
    <row r="24" spans="1:22" ht="12.75" customHeight="1">
      <c r="A24" s="26">
        <f t="shared" ref="A24:A34" si="7">(T5)</f>
        <v>0</v>
      </c>
      <c r="B24" s="47">
        <f t="shared" ref="B24:B34" si="8">(B5)</f>
        <v>0</v>
      </c>
      <c r="C24" s="49"/>
      <c r="D24" s="25"/>
      <c r="E24" s="25"/>
      <c r="F24" s="25"/>
      <c r="G24" s="25"/>
      <c r="H24" s="25"/>
      <c r="I24" s="25"/>
      <c r="J24" s="10">
        <f t="shared" ref="J24:J34" si="9">SUM(C24:I24)</f>
        <v>0</v>
      </c>
      <c r="K24" s="12">
        <f t="shared" ref="K24:K34" si="10">SUM(A24,J24)</f>
        <v>0</v>
      </c>
      <c r="L24" s="18"/>
      <c r="M24" s="18"/>
      <c r="N24" s="18"/>
      <c r="O24" s="18"/>
      <c r="P24" s="18"/>
      <c r="Q24" s="18"/>
      <c r="R24" s="18"/>
      <c r="S24" s="9">
        <f t="shared" ref="S24:S34" si="11">SUM(L24:R24)</f>
        <v>0</v>
      </c>
      <c r="T24" s="9">
        <f t="shared" ref="T24:T34" si="12">SUM(K24,S24)</f>
        <v>0</v>
      </c>
      <c r="U24" s="30"/>
      <c r="V24" s="30"/>
    </row>
    <row r="25" spans="1:22" ht="12.75" customHeight="1">
      <c r="A25" s="26">
        <f t="shared" si="7"/>
        <v>0</v>
      </c>
      <c r="B25" s="47">
        <f t="shared" si="8"/>
        <v>0</v>
      </c>
      <c r="C25" s="50"/>
      <c r="D25" s="24"/>
      <c r="E25" s="24"/>
      <c r="F25" s="24"/>
      <c r="G25" s="24"/>
      <c r="H25" s="24"/>
      <c r="I25" s="24"/>
      <c r="J25" s="10">
        <f t="shared" si="9"/>
        <v>0</v>
      </c>
      <c r="K25" s="12">
        <f t="shared" si="10"/>
        <v>0</v>
      </c>
      <c r="L25" s="22"/>
      <c r="M25" s="22"/>
      <c r="N25" s="22"/>
      <c r="O25" s="22"/>
      <c r="P25" s="22"/>
      <c r="Q25" s="22"/>
      <c r="R25" s="22"/>
      <c r="S25" s="9">
        <f t="shared" si="11"/>
        <v>0</v>
      </c>
      <c r="T25" s="9">
        <f t="shared" si="12"/>
        <v>0</v>
      </c>
      <c r="U25" s="30"/>
      <c r="V25" s="30"/>
    </row>
    <row r="26" spans="1:22" ht="12.75" customHeight="1">
      <c r="A26" s="26">
        <f t="shared" si="7"/>
        <v>0</v>
      </c>
      <c r="B26" s="47">
        <f t="shared" si="8"/>
        <v>0</v>
      </c>
      <c r="C26" s="49"/>
      <c r="D26" s="25"/>
      <c r="E26" s="25"/>
      <c r="F26" s="25"/>
      <c r="G26" s="25"/>
      <c r="H26" s="25"/>
      <c r="I26" s="25"/>
      <c r="J26" s="10">
        <f t="shared" si="9"/>
        <v>0</v>
      </c>
      <c r="K26" s="12">
        <f t="shared" si="10"/>
        <v>0</v>
      </c>
      <c r="L26" s="18"/>
      <c r="M26" s="18"/>
      <c r="N26" s="18"/>
      <c r="O26" s="18"/>
      <c r="P26" s="18"/>
      <c r="Q26" s="18"/>
      <c r="R26" s="18"/>
      <c r="S26" s="9">
        <f t="shared" si="11"/>
        <v>0</v>
      </c>
      <c r="T26" s="9">
        <f t="shared" si="12"/>
        <v>0</v>
      </c>
      <c r="U26" s="30"/>
      <c r="V26" s="30"/>
    </row>
    <row r="27" spans="1:22" ht="12.75" customHeight="1">
      <c r="A27" s="26">
        <f t="shared" si="7"/>
        <v>0</v>
      </c>
      <c r="B27" s="47">
        <f t="shared" si="8"/>
        <v>0</v>
      </c>
      <c r="C27" s="50"/>
      <c r="D27" s="24"/>
      <c r="E27" s="24"/>
      <c r="F27" s="24"/>
      <c r="G27" s="24"/>
      <c r="H27" s="24"/>
      <c r="I27" s="24"/>
      <c r="J27" s="10">
        <f t="shared" si="9"/>
        <v>0</v>
      </c>
      <c r="K27" s="12">
        <f t="shared" si="10"/>
        <v>0</v>
      </c>
      <c r="L27" s="22"/>
      <c r="M27" s="22"/>
      <c r="N27" s="22"/>
      <c r="O27" s="22"/>
      <c r="P27" s="22"/>
      <c r="Q27" s="22"/>
      <c r="R27" s="22"/>
      <c r="S27" s="9">
        <f t="shared" si="11"/>
        <v>0</v>
      </c>
      <c r="T27" s="9">
        <f t="shared" si="12"/>
        <v>0</v>
      </c>
      <c r="U27" s="30"/>
      <c r="V27" s="30"/>
    </row>
    <row r="28" spans="1:22" ht="12.75" customHeight="1">
      <c r="A28" s="26">
        <f t="shared" si="7"/>
        <v>0</v>
      </c>
      <c r="B28" s="47">
        <f t="shared" si="8"/>
        <v>0</v>
      </c>
      <c r="C28" s="49"/>
      <c r="D28" s="25"/>
      <c r="E28" s="25"/>
      <c r="F28" s="25"/>
      <c r="G28" s="25"/>
      <c r="H28" s="25"/>
      <c r="I28" s="25"/>
      <c r="J28" s="10">
        <f t="shared" si="9"/>
        <v>0</v>
      </c>
      <c r="K28" s="12">
        <f t="shared" si="10"/>
        <v>0</v>
      </c>
      <c r="L28" s="18"/>
      <c r="M28" s="18"/>
      <c r="N28" s="18"/>
      <c r="O28" s="18"/>
      <c r="P28" s="18"/>
      <c r="Q28" s="18"/>
      <c r="R28" s="18"/>
      <c r="S28" s="9">
        <f t="shared" si="11"/>
        <v>0</v>
      </c>
      <c r="T28" s="9">
        <f t="shared" si="12"/>
        <v>0</v>
      </c>
      <c r="U28" s="30"/>
      <c r="V28" s="30"/>
    </row>
    <row r="29" spans="1:22" ht="12.75" customHeight="1">
      <c r="A29" s="26">
        <f t="shared" si="7"/>
        <v>0</v>
      </c>
      <c r="B29" s="47">
        <f t="shared" si="8"/>
        <v>0</v>
      </c>
      <c r="C29" s="50"/>
      <c r="D29" s="24"/>
      <c r="E29" s="24"/>
      <c r="F29" s="24"/>
      <c r="G29" s="24"/>
      <c r="H29" s="24"/>
      <c r="I29" s="24"/>
      <c r="J29" s="10">
        <f t="shared" si="9"/>
        <v>0</v>
      </c>
      <c r="K29" s="12">
        <f t="shared" si="10"/>
        <v>0</v>
      </c>
      <c r="L29" s="22"/>
      <c r="M29" s="22"/>
      <c r="N29" s="22"/>
      <c r="O29" s="22"/>
      <c r="P29" s="22"/>
      <c r="Q29" s="22"/>
      <c r="R29" s="22"/>
      <c r="S29" s="9">
        <f t="shared" si="11"/>
        <v>0</v>
      </c>
      <c r="T29" s="9">
        <f t="shared" si="12"/>
        <v>0</v>
      </c>
      <c r="U29" s="30"/>
      <c r="V29" s="30"/>
    </row>
    <row r="30" spans="1:22" ht="12.75" customHeight="1">
      <c r="A30" s="26">
        <f t="shared" si="7"/>
        <v>0</v>
      </c>
      <c r="B30" s="47">
        <f t="shared" si="8"/>
        <v>0</v>
      </c>
      <c r="C30" s="49"/>
      <c r="D30" s="25"/>
      <c r="E30" s="25"/>
      <c r="F30" s="25"/>
      <c r="G30" s="25"/>
      <c r="H30" s="25"/>
      <c r="I30" s="25"/>
      <c r="J30" s="10">
        <f t="shared" si="9"/>
        <v>0</v>
      </c>
      <c r="K30" s="12">
        <f t="shared" si="10"/>
        <v>0</v>
      </c>
      <c r="L30" s="18"/>
      <c r="M30" s="18"/>
      <c r="N30" s="18"/>
      <c r="O30" s="18"/>
      <c r="P30" s="18"/>
      <c r="Q30" s="18"/>
      <c r="R30" s="18"/>
      <c r="S30" s="9">
        <f t="shared" si="11"/>
        <v>0</v>
      </c>
      <c r="T30" s="9">
        <f t="shared" si="12"/>
        <v>0</v>
      </c>
      <c r="U30" s="30"/>
      <c r="V30" s="30"/>
    </row>
    <row r="31" spans="1:22" ht="12.75" customHeight="1">
      <c r="A31" s="26">
        <f t="shared" si="7"/>
        <v>0</v>
      </c>
      <c r="B31" s="47">
        <f t="shared" si="8"/>
        <v>0</v>
      </c>
      <c r="C31" s="50"/>
      <c r="D31" s="24"/>
      <c r="E31" s="24"/>
      <c r="F31" s="24"/>
      <c r="G31" s="24"/>
      <c r="H31" s="24"/>
      <c r="I31" s="24"/>
      <c r="J31" s="10">
        <f t="shared" si="9"/>
        <v>0</v>
      </c>
      <c r="K31" s="12">
        <f t="shared" si="10"/>
        <v>0</v>
      </c>
      <c r="L31" s="22"/>
      <c r="M31" s="22"/>
      <c r="N31" s="22"/>
      <c r="O31" s="22"/>
      <c r="P31" s="22"/>
      <c r="Q31" s="22"/>
      <c r="R31" s="22"/>
      <c r="S31" s="9">
        <f t="shared" si="11"/>
        <v>0</v>
      </c>
      <c r="T31" s="9">
        <f t="shared" si="12"/>
        <v>0</v>
      </c>
      <c r="U31" s="30"/>
      <c r="V31" s="30"/>
    </row>
    <row r="32" spans="1:22" ht="12.75" customHeight="1">
      <c r="A32" s="26">
        <f t="shared" si="7"/>
        <v>0</v>
      </c>
      <c r="B32" s="47">
        <f t="shared" si="8"/>
        <v>0</v>
      </c>
      <c r="C32" s="49"/>
      <c r="D32" s="25"/>
      <c r="E32" s="25"/>
      <c r="F32" s="25"/>
      <c r="G32" s="25"/>
      <c r="H32" s="25"/>
      <c r="I32" s="25"/>
      <c r="J32" s="10">
        <f>SUM(C32:I32)</f>
        <v>0</v>
      </c>
      <c r="K32" s="12">
        <f t="shared" si="10"/>
        <v>0</v>
      </c>
      <c r="L32" s="18"/>
      <c r="M32" s="18"/>
      <c r="N32" s="18"/>
      <c r="O32" s="18"/>
      <c r="P32" s="18"/>
      <c r="Q32" s="18"/>
      <c r="R32" s="18"/>
      <c r="S32" s="9">
        <f t="shared" si="11"/>
        <v>0</v>
      </c>
      <c r="T32" s="9">
        <f t="shared" si="12"/>
        <v>0</v>
      </c>
      <c r="U32" s="30"/>
      <c r="V32" s="30"/>
    </row>
    <row r="33" spans="1:22" ht="12.75" customHeight="1">
      <c r="A33" s="26">
        <f t="shared" si="7"/>
        <v>0</v>
      </c>
      <c r="B33" s="47">
        <f t="shared" si="8"/>
        <v>0</v>
      </c>
      <c r="C33" s="50"/>
      <c r="D33" s="24"/>
      <c r="E33" s="24"/>
      <c r="F33" s="24"/>
      <c r="G33" s="24"/>
      <c r="H33" s="24"/>
      <c r="I33" s="24"/>
      <c r="J33" s="10">
        <f>SUM(C33:I33)</f>
        <v>0</v>
      </c>
      <c r="K33" s="12">
        <f t="shared" si="10"/>
        <v>0</v>
      </c>
      <c r="L33" s="22"/>
      <c r="M33" s="22"/>
      <c r="N33" s="22"/>
      <c r="O33" s="22"/>
      <c r="P33" s="22"/>
      <c r="Q33" s="22"/>
      <c r="R33" s="22"/>
      <c r="S33" s="9">
        <f t="shared" si="11"/>
        <v>0</v>
      </c>
      <c r="T33" s="9">
        <f t="shared" si="12"/>
        <v>0</v>
      </c>
      <c r="U33" s="30"/>
      <c r="V33" s="30"/>
    </row>
    <row r="34" spans="1:22" ht="12.75" customHeight="1">
      <c r="A34" s="26">
        <f t="shared" si="7"/>
        <v>0</v>
      </c>
      <c r="B34" s="47">
        <f t="shared" si="8"/>
        <v>0</v>
      </c>
      <c r="C34" s="49"/>
      <c r="D34" s="25"/>
      <c r="E34" s="25"/>
      <c r="F34" s="25"/>
      <c r="G34" s="25"/>
      <c r="H34" s="25"/>
      <c r="I34" s="25"/>
      <c r="J34" s="10">
        <f t="shared" si="9"/>
        <v>0</v>
      </c>
      <c r="K34" s="12">
        <f t="shared" si="10"/>
        <v>0</v>
      </c>
      <c r="L34" s="18"/>
      <c r="M34" s="18"/>
      <c r="N34" s="18"/>
      <c r="O34" s="18"/>
      <c r="P34" s="18"/>
      <c r="Q34" s="18"/>
      <c r="R34" s="18"/>
      <c r="S34" s="9">
        <f t="shared" si="11"/>
        <v>0</v>
      </c>
      <c r="T34" s="9">
        <f t="shared" si="12"/>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44562</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23</v>
      </c>
      <c r="D42" s="19">
        <f t="shared" ref="D42:F42" si="13">C42+1</f>
        <v>24</v>
      </c>
      <c r="E42" s="19">
        <f t="shared" si="13"/>
        <v>25</v>
      </c>
      <c r="F42" s="19">
        <f t="shared" si="13"/>
        <v>26</v>
      </c>
      <c r="G42" s="19">
        <f t="shared" ref="G42" si="14">F42+1</f>
        <v>27</v>
      </c>
      <c r="H42" s="19">
        <f t="shared" ref="H42:I42" si="15">G42+1</f>
        <v>28</v>
      </c>
      <c r="I42" s="19">
        <f t="shared" si="15"/>
        <v>29</v>
      </c>
      <c r="J42" s="13" t="s">
        <v>18</v>
      </c>
      <c r="K42" s="11" t="s">
        <v>19</v>
      </c>
      <c r="L42" s="19">
        <f>I42+1</f>
        <v>30</v>
      </c>
      <c r="M42" s="19">
        <f t="shared" ref="M42" si="16">L42+1</f>
        <v>31</v>
      </c>
      <c r="N42" s="19"/>
      <c r="O42" s="19"/>
      <c r="P42" s="19"/>
      <c r="Q42" s="19"/>
      <c r="R42" s="19"/>
      <c r="S42" s="64" t="s">
        <v>18</v>
      </c>
      <c r="T42" s="14" t="s">
        <v>24</v>
      </c>
      <c r="U42" s="30"/>
      <c r="V42" s="30"/>
    </row>
    <row r="43" spans="1:22" ht="12.75" customHeight="1">
      <c r="A43" s="26">
        <f t="shared" ref="A43:A53" si="17">(T24)</f>
        <v>0</v>
      </c>
      <c r="B43" s="47">
        <f t="shared" ref="B43:B50" si="18">(B5)</f>
        <v>0</v>
      </c>
      <c r="C43" s="49"/>
      <c r="D43" s="25"/>
      <c r="E43" s="25"/>
      <c r="F43" s="25"/>
      <c r="G43" s="25"/>
      <c r="H43" s="25"/>
      <c r="I43" s="25"/>
      <c r="J43" s="10">
        <f t="shared" ref="J43:J53" si="19">SUM(C43:I43)</f>
        <v>0</v>
      </c>
      <c r="K43" s="12">
        <f t="shared" ref="K43:K53" si="20">SUM(A43,J43)</f>
        <v>0</v>
      </c>
      <c r="L43" s="18"/>
      <c r="M43" s="18"/>
      <c r="N43" s="18"/>
      <c r="O43" s="18"/>
      <c r="P43" s="18"/>
      <c r="Q43" s="18"/>
      <c r="R43" s="18"/>
      <c r="S43" s="9">
        <f t="shared" ref="S43:S53" si="21">SUM(L43:R43)</f>
        <v>0</v>
      </c>
      <c r="T43" s="9">
        <f t="shared" ref="T43:T53" si="22">SUM(K43,S43)</f>
        <v>0</v>
      </c>
      <c r="U43" s="30"/>
      <c r="V43" s="30"/>
    </row>
    <row r="44" spans="1:22" ht="12.75" customHeight="1">
      <c r="A44" s="26">
        <f t="shared" si="17"/>
        <v>0</v>
      </c>
      <c r="B44" s="47">
        <f t="shared" si="18"/>
        <v>0</v>
      </c>
      <c r="C44" s="50"/>
      <c r="D44" s="24"/>
      <c r="E44" s="24"/>
      <c r="F44" s="24"/>
      <c r="G44" s="24"/>
      <c r="H44" s="24"/>
      <c r="I44" s="24"/>
      <c r="J44" s="10">
        <f t="shared" si="19"/>
        <v>0</v>
      </c>
      <c r="K44" s="12">
        <f t="shared" si="20"/>
        <v>0</v>
      </c>
      <c r="L44" s="22"/>
      <c r="M44" s="22"/>
      <c r="N44" s="22"/>
      <c r="O44" s="22"/>
      <c r="P44" s="22"/>
      <c r="Q44" s="22"/>
      <c r="R44" s="22"/>
      <c r="S44" s="9">
        <f t="shared" si="21"/>
        <v>0</v>
      </c>
      <c r="T44" s="9">
        <f t="shared" si="22"/>
        <v>0</v>
      </c>
      <c r="U44" s="30"/>
      <c r="V44" s="30"/>
    </row>
    <row r="45" spans="1:22" ht="12.75" customHeight="1">
      <c r="A45" s="26">
        <f t="shared" si="17"/>
        <v>0</v>
      </c>
      <c r="B45" s="47">
        <f t="shared" si="18"/>
        <v>0</v>
      </c>
      <c r="C45" s="49"/>
      <c r="D45" s="25"/>
      <c r="E45" s="25"/>
      <c r="F45" s="25"/>
      <c r="G45" s="25"/>
      <c r="H45" s="25"/>
      <c r="I45" s="25"/>
      <c r="J45" s="10">
        <f t="shared" si="19"/>
        <v>0</v>
      </c>
      <c r="K45" s="12">
        <f t="shared" si="20"/>
        <v>0</v>
      </c>
      <c r="L45" s="18"/>
      <c r="M45" s="18"/>
      <c r="N45" s="18"/>
      <c r="O45" s="18"/>
      <c r="P45" s="18"/>
      <c r="Q45" s="18"/>
      <c r="R45" s="18"/>
      <c r="S45" s="9">
        <f t="shared" si="21"/>
        <v>0</v>
      </c>
      <c r="T45" s="9">
        <f t="shared" si="22"/>
        <v>0</v>
      </c>
      <c r="U45" s="30"/>
      <c r="V45" s="30"/>
    </row>
    <row r="46" spans="1:22" ht="12.75" customHeight="1">
      <c r="A46" s="26">
        <f t="shared" si="17"/>
        <v>0</v>
      </c>
      <c r="B46" s="47">
        <f t="shared" si="18"/>
        <v>0</v>
      </c>
      <c r="C46" s="50"/>
      <c r="D46" s="24"/>
      <c r="E46" s="24"/>
      <c r="F46" s="24"/>
      <c r="G46" s="24"/>
      <c r="H46" s="24"/>
      <c r="I46" s="24"/>
      <c r="J46" s="10">
        <f t="shared" si="19"/>
        <v>0</v>
      </c>
      <c r="K46" s="12">
        <f t="shared" si="20"/>
        <v>0</v>
      </c>
      <c r="L46" s="22"/>
      <c r="M46" s="22"/>
      <c r="N46" s="22"/>
      <c r="O46" s="22"/>
      <c r="P46" s="22"/>
      <c r="Q46" s="22"/>
      <c r="R46" s="22"/>
      <c r="S46" s="9">
        <f t="shared" si="21"/>
        <v>0</v>
      </c>
      <c r="T46" s="9">
        <f t="shared" si="22"/>
        <v>0</v>
      </c>
      <c r="U46" s="30"/>
      <c r="V46" s="30"/>
    </row>
    <row r="47" spans="1:22" ht="12.75" customHeight="1">
      <c r="A47" s="26">
        <f t="shared" si="17"/>
        <v>0</v>
      </c>
      <c r="B47" s="47">
        <f t="shared" si="18"/>
        <v>0</v>
      </c>
      <c r="C47" s="49"/>
      <c r="D47" s="25"/>
      <c r="E47" s="25"/>
      <c r="F47" s="25"/>
      <c r="G47" s="25"/>
      <c r="H47" s="25"/>
      <c r="I47" s="25"/>
      <c r="J47" s="10">
        <f t="shared" si="19"/>
        <v>0</v>
      </c>
      <c r="K47" s="12">
        <f t="shared" si="20"/>
        <v>0</v>
      </c>
      <c r="L47" s="18"/>
      <c r="M47" s="18"/>
      <c r="N47" s="18"/>
      <c r="O47" s="18"/>
      <c r="P47" s="18"/>
      <c r="Q47" s="18"/>
      <c r="R47" s="18"/>
      <c r="S47" s="9">
        <f t="shared" si="21"/>
        <v>0</v>
      </c>
      <c r="T47" s="9">
        <f t="shared" si="22"/>
        <v>0</v>
      </c>
      <c r="U47" s="30"/>
      <c r="V47" s="30"/>
    </row>
    <row r="48" spans="1:22" ht="12.75" customHeight="1">
      <c r="A48" s="26">
        <f t="shared" si="17"/>
        <v>0</v>
      </c>
      <c r="B48" s="47">
        <f t="shared" si="18"/>
        <v>0</v>
      </c>
      <c r="C48" s="50"/>
      <c r="D48" s="24"/>
      <c r="E48" s="24"/>
      <c r="F48" s="24"/>
      <c r="G48" s="24"/>
      <c r="H48" s="24"/>
      <c r="I48" s="24"/>
      <c r="J48" s="10">
        <f t="shared" si="19"/>
        <v>0</v>
      </c>
      <c r="K48" s="12">
        <f t="shared" si="20"/>
        <v>0</v>
      </c>
      <c r="L48" s="22"/>
      <c r="M48" s="22"/>
      <c r="N48" s="22"/>
      <c r="O48" s="22"/>
      <c r="P48" s="22"/>
      <c r="Q48" s="22"/>
      <c r="R48" s="22"/>
      <c r="S48" s="9">
        <f t="shared" si="21"/>
        <v>0</v>
      </c>
      <c r="T48" s="9">
        <f t="shared" si="22"/>
        <v>0</v>
      </c>
      <c r="U48" s="30"/>
      <c r="V48" s="30"/>
    </row>
    <row r="49" spans="1:22" ht="12.75" customHeight="1">
      <c r="A49" s="26">
        <f t="shared" si="17"/>
        <v>0</v>
      </c>
      <c r="B49" s="47">
        <f t="shared" si="18"/>
        <v>0</v>
      </c>
      <c r="C49" s="49"/>
      <c r="D49" s="25"/>
      <c r="E49" s="25"/>
      <c r="F49" s="25"/>
      <c r="G49" s="25"/>
      <c r="H49" s="25"/>
      <c r="I49" s="25"/>
      <c r="J49" s="10">
        <f t="shared" si="19"/>
        <v>0</v>
      </c>
      <c r="K49" s="12">
        <f t="shared" si="20"/>
        <v>0</v>
      </c>
      <c r="L49" s="18"/>
      <c r="M49" s="18"/>
      <c r="N49" s="18"/>
      <c r="O49" s="18"/>
      <c r="P49" s="18"/>
      <c r="Q49" s="18"/>
      <c r="R49" s="18"/>
      <c r="S49" s="9">
        <f t="shared" si="21"/>
        <v>0</v>
      </c>
      <c r="T49" s="9">
        <f t="shared" si="22"/>
        <v>0</v>
      </c>
      <c r="U49" s="30"/>
      <c r="V49" s="30"/>
    </row>
    <row r="50" spans="1:22" ht="12.75" customHeight="1">
      <c r="A50" s="26">
        <f t="shared" si="17"/>
        <v>0</v>
      </c>
      <c r="B50" s="47">
        <f t="shared" si="18"/>
        <v>0</v>
      </c>
      <c r="C50" s="50"/>
      <c r="D50" s="24"/>
      <c r="E50" s="24"/>
      <c r="F50" s="24"/>
      <c r="G50" s="24"/>
      <c r="H50" s="24"/>
      <c r="I50" s="24"/>
      <c r="J50" s="10">
        <f t="shared" si="19"/>
        <v>0</v>
      </c>
      <c r="K50" s="12">
        <f t="shared" si="20"/>
        <v>0</v>
      </c>
      <c r="L50" s="22"/>
      <c r="M50" s="22"/>
      <c r="N50" s="22"/>
      <c r="O50" s="22"/>
      <c r="P50" s="22"/>
      <c r="Q50" s="22"/>
      <c r="R50" s="22"/>
      <c r="S50" s="9">
        <f t="shared" si="21"/>
        <v>0</v>
      </c>
      <c r="T50" s="9">
        <f t="shared" si="22"/>
        <v>0</v>
      </c>
      <c r="U50" s="30"/>
      <c r="V50" s="30"/>
    </row>
    <row r="51" spans="1:22" ht="12.75" customHeight="1">
      <c r="A51" s="26">
        <f t="shared" si="17"/>
        <v>0</v>
      </c>
      <c r="B51" s="47">
        <f>(B32)</f>
        <v>0</v>
      </c>
      <c r="C51" s="49"/>
      <c r="D51" s="25"/>
      <c r="E51" s="25"/>
      <c r="F51" s="25"/>
      <c r="G51" s="25"/>
      <c r="H51" s="25"/>
      <c r="I51" s="25"/>
      <c r="J51" s="10">
        <f t="shared" si="19"/>
        <v>0</v>
      </c>
      <c r="K51" s="12">
        <f t="shared" si="20"/>
        <v>0</v>
      </c>
      <c r="L51" s="18"/>
      <c r="M51" s="18"/>
      <c r="N51" s="18"/>
      <c r="O51" s="18"/>
      <c r="P51" s="18"/>
      <c r="Q51" s="18"/>
      <c r="R51" s="18"/>
      <c r="S51" s="9">
        <f t="shared" si="21"/>
        <v>0</v>
      </c>
      <c r="T51" s="9">
        <f t="shared" si="22"/>
        <v>0</v>
      </c>
      <c r="U51" s="30"/>
      <c r="V51" s="30"/>
    </row>
    <row r="52" spans="1:22" ht="12.75" customHeight="1">
      <c r="A52" s="26">
        <f t="shared" si="17"/>
        <v>0</v>
      </c>
      <c r="B52" s="47">
        <f>(B33)</f>
        <v>0</v>
      </c>
      <c r="C52" s="50"/>
      <c r="D52" s="24"/>
      <c r="E52" s="24"/>
      <c r="F52" s="24"/>
      <c r="G52" s="24"/>
      <c r="H52" s="24"/>
      <c r="I52" s="24"/>
      <c r="J52" s="10">
        <f t="shared" si="19"/>
        <v>0</v>
      </c>
      <c r="K52" s="12">
        <f t="shared" si="20"/>
        <v>0</v>
      </c>
      <c r="L52" s="22"/>
      <c r="M52" s="22"/>
      <c r="N52" s="22"/>
      <c r="O52" s="22"/>
      <c r="P52" s="22"/>
      <c r="Q52" s="22"/>
      <c r="R52" s="22"/>
      <c r="S52" s="9">
        <f t="shared" si="21"/>
        <v>0</v>
      </c>
      <c r="T52" s="9">
        <f t="shared" si="22"/>
        <v>0</v>
      </c>
      <c r="U52" s="30"/>
      <c r="V52" s="30"/>
    </row>
    <row r="53" spans="1:22" ht="12.75" customHeight="1">
      <c r="A53" s="26">
        <f t="shared" si="17"/>
        <v>0</v>
      </c>
      <c r="B53" s="47">
        <f>(B15)</f>
        <v>0</v>
      </c>
      <c r="C53" s="49"/>
      <c r="D53" s="25"/>
      <c r="E53" s="25"/>
      <c r="F53" s="25"/>
      <c r="G53" s="25"/>
      <c r="H53" s="25"/>
      <c r="I53" s="25"/>
      <c r="J53" s="10">
        <f t="shared" si="19"/>
        <v>0</v>
      </c>
      <c r="K53" s="12">
        <f t="shared" si="20"/>
        <v>0</v>
      </c>
      <c r="L53" s="18"/>
      <c r="M53" s="18"/>
      <c r="N53" s="18"/>
      <c r="O53" s="18"/>
      <c r="P53" s="18"/>
      <c r="Q53" s="18"/>
      <c r="R53" s="18"/>
      <c r="S53" s="9">
        <f t="shared" si="21"/>
        <v>0</v>
      </c>
      <c r="T53" s="9">
        <f t="shared" si="22"/>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('Dec ''21'!S61)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('Dec ''21'!S60)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44562</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zoomScale="115" zoomScaleNormal="115" workbookViewId="0"/>
  </sheetViews>
  <sheetFormatPr defaultRowHeight="13.2"/>
  <cols>
    <col min="2" max="2" width="23.44140625" customWidth="1"/>
    <col min="3" max="9" width="5.6640625" customWidth="1"/>
    <col min="10" max="11" width="8.109375" customWidth="1"/>
    <col min="12" max="18" width="5.6640625" customWidth="1"/>
    <col min="19" max="19" width="8.33203125" customWidth="1"/>
    <col min="21" max="22" width="4" customWidth="1"/>
  </cols>
  <sheetData>
    <row r="1" spans="1:22" ht="15.6" customHeight="1">
      <c r="A1" s="30"/>
      <c r="B1" s="102" t="str">
        <f>'Jul ''21'!B1:T1</f>
        <v>LCPA Monthly High School Credit/Attendance Form - 2021-2022</v>
      </c>
      <c r="C1" s="102"/>
      <c r="D1" s="102"/>
      <c r="E1" s="102"/>
      <c r="F1" s="102"/>
      <c r="G1" s="102"/>
      <c r="H1" s="102"/>
      <c r="I1" s="102"/>
      <c r="J1" s="102"/>
      <c r="K1" s="102"/>
      <c r="L1" s="102"/>
      <c r="M1" s="102"/>
      <c r="N1" s="102"/>
      <c r="O1" s="102"/>
      <c r="P1" s="102"/>
      <c r="Q1" s="102"/>
      <c r="R1" s="102"/>
      <c r="S1" s="102"/>
      <c r="T1" s="102"/>
      <c r="U1" s="30"/>
      <c r="V1" s="30"/>
    </row>
    <row r="2" spans="1:22" ht="13.65" customHeight="1">
      <c r="A2" s="30"/>
      <c r="B2" s="98" t="s">
        <v>22</v>
      </c>
      <c r="C2" s="69" t="s">
        <v>0</v>
      </c>
      <c r="D2" s="69"/>
      <c r="E2" s="114">
        <v>44593</v>
      </c>
      <c r="F2" s="99"/>
      <c r="G2" s="99"/>
      <c r="H2" s="69" t="s">
        <v>1</v>
      </c>
      <c r="I2" s="69"/>
      <c r="J2" s="69"/>
      <c r="K2" s="70" t="str">
        <f>('Jul ''21'!K2:P2)</f>
        <v xml:space="preserve"> </v>
      </c>
      <c r="L2" s="70"/>
      <c r="M2" s="70"/>
      <c r="N2" s="70"/>
      <c r="O2" s="70"/>
      <c r="P2" s="70"/>
      <c r="Q2" s="69" t="s">
        <v>2</v>
      </c>
      <c r="R2" s="69"/>
      <c r="S2" s="44" t="str">
        <f>('Jul ''21'!S2)</f>
        <v xml:space="preserve"> </v>
      </c>
      <c r="T2" s="29"/>
      <c r="U2" s="30"/>
      <c r="V2" s="30"/>
    </row>
    <row r="3" spans="1:22">
      <c r="A3" s="30"/>
      <c r="B3" s="98"/>
      <c r="C3" s="3" t="s">
        <v>4</v>
      </c>
      <c r="D3" s="4" t="s">
        <v>5</v>
      </c>
      <c r="E3" s="5" t="s">
        <v>3</v>
      </c>
      <c r="F3" s="5" t="s">
        <v>6</v>
      </c>
      <c r="G3" s="5" t="s">
        <v>7</v>
      </c>
      <c r="H3" s="4" t="s">
        <v>8</v>
      </c>
      <c r="I3" s="4" t="s">
        <v>9</v>
      </c>
      <c r="L3" s="6" t="s">
        <v>4</v>
      </c>
      <c r="M3" s="7" t="s">
        <v>5</v>
      </c>
      <c r="N3" s="7" t="s">
        <v>3</v>
      </c>
      <c r="O3" s="3" t="s">
        <v>6</v>
      </c>
      <c r="P3" s="5" t="s">
        <v>7</v>
      </c>
      <c r="Q3" s="4" t="s">
        <v>8</v>
      </c>
      <c r="R3" s="4" t="s">
        <v>9</v>
      </c>
      <c r="T3" s="30"/>
      <c r="U3" s="30"/>
      <c r="V3" s="30"/>
    </row>
    <row r="4" spans="1:22" ht="32.1" customHeight="1">
      <c r="A4" s="1" t="s">
        <v>20</v>
      </c>
      <c r="B4" s="41" t="s">
        <v>40</v>
      </c>
      <c r="C4" s="19"/>
      <c r="D4" s="19"/>
      <c r="E4" s="19">
        <f t="shared" ref="E4" si="0">IF(D4=0,1,D4+1)</f>
        <v>1</v>
      </c>
      <c r="F4" s="19">
        <f t="shared" ref="F4" si="1">IF(E4=0,1,E4+1)</f>
        <v>2</v>
      </c>
      <c r="G4" s="19">
        <f t="shared" ref="G4" si="2">IF(F4=0,1,F4+1)</f>
        <v>3</v>
      </c>
      <c r="H4" s="19">
        <f t="shared" ref="H4" si="3">IF(G4=0,1,G4+1)</f>
        <v>4</v>
      </c>
      <c r="I4" s="19">
        <f t="shared" ref="I4" si="4">IF(H4=0,1,H4+1)</f>
        <v>5</v>
      </c>
      <c r="J4" s="13" t="s">
        <v>18</v>
      </c>
      <c r="K4" s="11" t="s">
        <v>19</v>
      </c>
      <c r="L4" s="19">
        <f>I4+1</f>
        <v>6</v>
      </c>
      <c r="M4" s="19">
        <f t="shared" ref="M4:R4" si="5">L4+1</f>
        <v>7</v>
      </c>
      <c r="N4" s="19">
        <f t="shared" si="5"/>
        <v>8</v>
      </c>
      <c r="O4" s="19">
        <f t="shared" si="5"/>
        <v>9</v>
      </c>
      <c r="P4" s="19">
        <f t="shared" si="5"/>
        <v>10</v>
      </c>
      <c r="Q4" s="19">
        <f t="shared" si="5"/>
        <v>11</v>
      </c>
      <c r="R4" s="19">
        <f t="shared" si="5"/>
        <v>12</v>
      </c>
      <c r="S4" s="64" t="s">
        <v>18</v>
      </c>
      <c r="T4" s="14" t="s">
        <v>24</v>
      </c>
      <c r="U4" s="30"/>
      <c r="V4" s="30"/>
    </row>
    <row r="5" spans="1:22" ht="12.75" customHeight="1">
      <c r="A5" s="26">
        <f>('Jan ''22'!T43)</f>
        <v>0</v>
      </c>
      <c r="B5" s="47">
        <f>('Jul ''21'!B5)</f>
        <v>0</v>
      </c>
      <c r="C5" s="49"/>
      <c r="D5" s="25"/>
      <c r="E5" s="25"/>
      <c r="F5" s="25"/>
      <c r="G5" s="25"/>
      <c r="H5" s="25"/>
      <c r="I5" s="25"/>
      <c r="J5" s="10">
        <f>SUM(C5:I5)</f>
        <v>0</v>
      </c>
      <c r="K5" s="12">
        <f t="shared" ref="K5:K15" si="6">SUM(A5,J5)</f>
        <v>0</v>
      </c>
      <c r="L5" s="18"/>
      <c r="M5" s="18"/>
      <c r="N5" s="18"/>
      <c r="O5" s="18"/>
      <c r="P5" s="18"/>
      <c r="Q5" s="18"/>
      <c r="R5" s="18"/>
      <c r="S5" s="9">
        <f t="shared" ref="S5:S15" si="7">SUM(L5:R5)</f>
        <v>0</v>
      </c>
      <c r="T5" s="9">
        <f t="shared" ref="T5:T15" si="8">SUM(K5,S5)</f>
        <v>0</v>
      </c>
      <c r="U5" s="30"/>
      <c r="V5" s="30"/>
    </row>
    <row r="6" spans="1:22" ht="12.75" customHeight="1">
      <c r="A6" s="26">
        <f>('Jan ''22'!T44)</f>
        <v>0</v>
      </c>
      <c r="B6" s="47">
        <f>('Jul ''21'!B6)</f>
        <v>0</v>
      </c>
      <c r="C6" s="50"/>
      <c r="D6" s="24"/>
      <c r="E6" s="24"/>
      <c r="F6" s="24"/>
      <c r="G6" s="24"/>
      <c r="H6" s="24"/>
      <c r="I6" s="24"/>
      <c r="J6" s="10">
        <f>SUM(C6:I6)</f>
        <v>0</v>
      </c>
      <c r="K6" s="12">
        <f t="shared" si="6"/>
        <v>0</v>
      </c>
      <c r="L6" s="22"/>
      <c r="M6" s="22"/>
      <c r="N6" s="22"/>
      <c r="O6" s="22"/>
      <c r="P6" s="22"/>
      <c r="Q6" s="22"/>
      <c r="R6" s="22"/>
      <c r="S6" s="9">
        <f t="shared" si="7"/>
        <v>0</v>
      </c>
      <c r="T6" s="9">
        <f t="shared" si="8"/>
        <v>0</v>
      </c>
      <c r="U6" s="30"/>
      <c r="V6" s="30"/>
    </row>
    <row r="7" spans="1:22" ht="12.75" customHeight="1">
      <c r="A7" s="26">
        <f>('Jan ''22'!T45)</f>
        <v>0</v>
      </c>
      <c r="B7" s="47">
        <f>('Jul ''21'!B7)</f>
        <v>0</v>
      </c>
      <c r="C7" s="49"/>
      <c r="D7" s="25"/>
      <c r="E7" s="25"/>
      <c r="F7" s="25"/>
      <c r="G7" s="25"/>
      <c r="H7" s="25"/>
      <c r="I7" s="25"/>
      <c r="J7" s="10">
        <f t="shared" ref="J7:J15" si="9">SUM(C7:I7)</f>
        <v>0</v>
      </c>
      <c r="K7" s="12">
        <f t="shared" si="6"/>
        <v>0</v>
      </c>
      <c r="L7" s="18"/>
      <c r="M7" s="18"/>
      <c r="N7" s="18"/>
      <c r="O7" s="18"/>
      <c r="P7" s="18"/>
      <c r="Q7" s="18"/>
      <c r="R7" s="18"/>
      <c r="S7" s="9">
        <f t="shared" si="7"/>
        <v>0</v>
      </c>
      <c r="T7" s="9">
        <f t="shared" si="8"/>
        <v>0</v>
      </c>
      <c r="U7" s="30"/>
      <c r="V7" s="30"/>
    </row>
    <row r="8" spans="1:22" ht="12.75" customHeight="1">
      <c r="A8" s="26">
        <f>('Jan ''22'!T46)</f>
        <v>0</v>
      </c>
      <c r="B8" s="47">
        <f>('Jul ''21'!B8)</f>
        <v>0</v>
      </c>
      <c r="C8" s="50"/>
      <c r="D8" s="24"/>
      <c r="E8" s="24"/>
      <c r="F8" s="24"/>
      <c r="G8" s="24"/>
      <c r="H8" s="24"/>
      <c r="I8" s="24"/>
      <c r="J8" s="10">
        <f t="shared" si="9"/>
        <v>0</v>
      </c>
      <c r="K8" s="12">
        <f t="shared" si="6"/>
        <v>0</v>
      </c>
      <c r="L8" s="22"/>
      <c r="M8" s="22"/>
      <c r="N8" s="22"/>
      <c r="O8" s="22"/>
      <c r="P8" s="22"/>
      <c r="Q8" s="22"/>
      <c r="R8" s="22"/>
      <c r="S8" s="9">
        <f t="shared" si="7"/>
        <v>0</v>
      </c>
      <c r="T8" s="9">
        <f t="shared" si="8"/>
        <v>0</v>
      </c>
      <c r="U8" s="30"/>
      <c r="V8" s="30"/>
    </row>
    <row r="9" spans="1:22" ht="12.75" customHeight="1">
      <c r="A9" s="26">
        <f>('Jan ''22'!T47)</f>
        <v>0</v>
      </c>
      <c r="B9" s="47">
        <f>('Jul ''21'!B9)</f>
        <v>0</v>
      </c>
      <c r="C9" s="49"/>
      <c r="D9" s="25"/>
      <c r="E9" s="25"/>
      <c r="F9" s="25"/>
      <c r="G9" s="25"/>
      <c r="H9" s="25"/>
      <c r="I9" s="25"/>
      <c r="J9" s="10">
        <f t="shared" si="9"/>
        <v>0</v>
      </c>
      <c r="K9" s="12">
        <f t="shared" si="6"/>
        <v>0</v>
      </c>
      <c r="L9" s="18"/>
      <c r="M9" s="18"/>
      <c r="N9" s="18"/>
      <c r="O9" s="18"/>
      <c r="P9" s="18"/>
      <c r="Q9" s="18"/>
      <c r="R9" s="18"/>
      <c r="S9" s="9">
        <f t="shared" si="7"/>
        <v>0</v>
      </c>
      <c r="T9" s="9">
        <f t="shared" si="8"/>
        <v>0</v>
      </c>
      <c r="U9" s="30"/>
      <c r="V9" s="30"/>
    </row>
    <row r="10" spans="1:22" ht="12.75" customHeight="1">
      <c r="A10" s="26">
        <f>('Jan ''22'!T48)</f>
        <v>0</v>
      </c>
      <c r="B10" s="47">
        <f>('Jul ''21'!B10)</f>
        <v>0</v>
      </c>
      <c r="C10" s="50"/>
      <c r="D10" s="24"/>
      <c r="E10" s="24"/>
      <c r="F10" s="24"/>
      <c r="G10" s="24"/>
      <c r="H10" s="24"/>
      <c r="I10" s="24"/>
      <c r="J10" s="10">
        <f t="shared" si="9"/>
        <v>0</v>
      </c>
      <c r="K10" s="12">
        <f t="shared" si="6"/>
        <v>0</v>
      </c>
      <c r="L10" s="22"/>
      <c r="M10" s="22"/>
      <c r="N10" s="22"/>
      <c r="O10" s="22"/>
      <c r="P10" s="22"/>
      <c r="Q10" s="22"/>
      <c r="R10" s="22"/>
      <c r="S10" s="9">
        <f t="shared" si="7"/>
        <v>0</v>
      </c>
      <c r="T10" s="9">
        <f t="shared" si="8"/>
        <v>0</v>
      </c>
      <c r="U10" s="30"/>
      <c r="V10" s="30"/>
    </row>
    <row r="11" spans="1:22" ht="12.75" customHeight="1">
      <c r="A11" s="26">
        <f>('Jan ''22'!T49)</f>
        <v>0</v>
      </c>
      <c r="B11" s="47">
        <f>('Jul ''21'!B11)</f>
        <v>0</v>
      </c>
      <c r="C11" s="49"/>
      <c r="D11" s="25"/>
      <c r="E11" s="25"/>
      <c r="F11" s="25"/>
      <c r="G11" s="25"/>
      <c r="H11" s="25"/>
      <c r="I11" s="25"/>
      <c r="J11" s="10">
        <f t="shared" si="9"/>
        <v>0</v>
      </c>
      <c r="K11" s="12">
        <f t="shared" si="6"/>
        <v>0</v>
      </c>
      <c r="L11" s="18"/>
      <c r="M11" s="18"/>
      <c r="N11" s="18"/>
      <c r="O11" s="18"/>
      <c r="P11" s="18"/>
      <c r="Q11" s="18"/>
      <c r="R11" s="18"/>
      <c r="S11" s="9">
        <f t="shared" si="7"/>
        <v>0</v>
      </c>
      <c r="T11" s="9">
        <f t="shared" si="8"/>
        <v>0</v>
      </c>
      <c r="U11" s="30"/>
      <c r="V11" s="30"/>
    </row>
    <row r="12" spans="1:22" ht="12.75" customHeight="1">
      <c r="A12" s="26">
        <f>('Jan ''22'!T50)</f>
        <v>0</v>
      </c>
      <c r="B12" s="47">
        <f>('Jul ''21'!B12)</f>
        <v>0</v>
      </c>
      <c r="C12" s="50"/>
      <c r="D12" s="24"/>
      <c r="E12" s="24"/>
      <c r="F12" s="24"/>
      <c r="G12" s="24"/>
      <c r="H12" s="24"/>
      <c r="I12" s="24"/>
      <c r="J12" s="10">
        <f t="shared" si="9"/>
        <v>0</v>
      </c>
      <c r="K12" s="12">
        <f t="shared" si="6"/>
        <v>0</v>
      </c>
      <c r="L12" s="22"/>
      <c r="M12" s="22"/>
      <c r="N12" s="22"/>
      <c r="O12" s="22"/>
      <c r="P12" s="22"/>
      <c r="Q12" s="22"/>
      <c r="R12" s="22"/>
      <c r="S12" s="9">
        <f t="shared" si="7"/>
        <v>0</v>
      </c>
      <c r="T12" s="9">
        <f t="shared" si="8"/>
        <v>0</v>
      </c>
      <c r="U12" s="30"/>
      <c r="V12" s="30"/>
    </row>
    <row r="13" spans="1:22" ht="12.75" customHeight="1">
      <c r="A13" s="26">
        <f>('Jan ''22'!T51)</f>
        <v>0</v>
      </c>
      <c r="B13" s="47">
        <f>('Jul ''21'!B13)</f>
        <v>0</v>
      </c>
      <c r="C13" s="49"/>
      <c r="D13" s="25"/>
      <c r="E13" s="25"/>
      <c r="F13" s="25"/>
      <c r="G13" s="25"/>
      <c r="H13" s="25"/>
      <c r="I13" s="25"/>
      <c r="J13" s="10">
        <f t="shared" si="9"/>
        <v>0</v>
      </c>
      <c r="K13" s="12">
        <f t="shared" si="6"/>
        <v>0</v>
      </c>
      <c r="L13" s="18"/>
      <c r="M13" s="18"/>
      <c r="N13" s="18"/>
      <c r="O13" s="18"/>
      <c r="P13" s="18"/>
      <c r="Q13" s="18"/>
      <c r="R13" s="18"/>
      <c r="S13" s="9">
        <f t="shared" si="7"/>
        <v>0</v>
      </c>
      <c r="T13" s="9">
        <f t="shared" si="8"/>
        <v>0</v>
      </c>
      <c r="U13" s="30"/>
      <c r="V13" s="30"/>
    </row>
    <row r="14" spans="1:22" ht="12.75" customHeight="1">
      <c r="A14" s="26">
        <f>('Jan ''22'!T52)</f>
        <v>0</v>
      </c>
      <c r="B14" s="47">
        <f>('Jul ''21'!B14)</f>
        <v>0</v>
      </c>
      <c r="C14" s="50"/>
      <c r="D14" s="24"/>
      <c r="E14" s="24"/>
      <c r="F14" s="24"/>
      <c r="G14" s="24"/>
      <c r="H14" s="24"/>
      <c r="I14" s="24"/>
      <c r="J14" s="10">
        <f t="shared" si="9"/>
        <v>0</v>
      </c>
      <c r="K14" s="12">
        <f t="shared" si="6"/>
        <v>0</v>
      </c>
      <c r="L14" s="22"/>
      <c r="M14" s="22"/>
      <c r="N14" s="22"/>
      <c r="O14" s="22"/>
      <c r="P14" s="22"/>
      <c r="Q14" s="22"/>
      <c r="R14" s="22"/>
      <c r="S14" s="9">
        <f t="shared" si="7"/>
        <v>0</v>
      </c>
      <c r="T14" s="9">
        <f t="shared" si="8"/>
        <v>0</v>
      </c>
      <c r="U14" s="30"/>
      <c r="V14" s="30"/>
    </row>
    <row r="15" spans="1:22" ht="12.75" customHeight="1">
      <c r="A15" s="26">
        <f>('Jan ''22'!T53)</f>
        <v>0</v>
      </c>
      <c r="B15" s="47">
        <f>('Jul ''21'!B15)</f>
        <v>0</v>
      </c>
      <c r="C15" s="49"/>
      <c r="D15" s="25"/>
      <c r="E15" s="25"/>
      <c r="F15" s="25"/>
      <c r="G15" s="25"/>
      <c r="H15" s="25"/>
      <c r="I15" s="25"/>
      <c r="J15" s="10">
        <f t="shared" si="9"/>
        <v>0</v>
      </c>
      <c r="K15" s="12">
        <f t="shared" si="6"/>
        <v>0</v>
      </c>
      <c r="L15" s="18"/>
      <c r="M15" s="18"/>
      <c r="N15" s="18"/>
      <c r="O15" s="18"/>
      <c r="P15" s="18"/>
      <c r="Q15" s="18"/>
      <c r="R15" s="18"/>
      <c r="S15" s="9">
        <f t="shared" si="7"/>
        <v>0</v>
      </c>
      <c r="T15" s="9">
        <f t="shared" si="8"/>
        <v>0</v>
      </c>
      <c r="U15" s="30"/>
      <c r="V15" s="30"/>
    </row>
    <row r="16" spans="1:22">
      <c r="A16" s="30"/>
      <c r="B16" s="31"/>
      <c r="C16" s="32"/>
      <c r="D16" s="32"/>
      <c r="E16" s="32"/>
      <c r="F16" s="32"/>
      <c r="G16" s="32"/>
      <c r="H16" s="32"/>
      <c r="I16" s="32"/>
      <c r="J16" s="31"/>
      <c r="K16" s="31"/>
      <c r="L16" s="32"/>
      <c r="M16" s="32"/>
      <c r="N16" s="32"/>
      <c r="O16" s="32"/>
      <c r="P16" s="32"/>
      <c r="Q16" s="32"/>
      <c r="R16" s="32"/>
      <c r="S16" s="31"/>
      <c r="T16" s="31"/>
      <c r="U16" s="30"/>
      <c r="V16" s="30"/>
    </row>
    <row r="17" spans="1:22" ht="17.399999999999999" customHeight="1">
      <c r="A17" s="125" t="s">
        <v>21</v>
      </c>
      <c r="B17" s="125"/>
      <c r="C17" s="125"/>
      <c r="D17" s="125"/>
      <c r="E17" s="31"/>
      <c r="F17" s="31"/>
      <c r="G17" s="95" t="s">
        <v>25</v>
      </c>
      <c r="H17" s="96"/>
      <c r="I17" s="97"/>
      <c r="J17" s="17">
        <f>SUM(J5:J15)</f>
        <v>0</v>
      </c>
      <c r="K17" s="31"/>
      <c r="L17" s="31"/>
      <c r="M17" s="31"/>
      <c r="N17" s="31"/>
      <c r="O17" s="31"/>
      <c r="P17" s="95" t="s">
        <v>25</v>
      </c>
      <c r="Q17" s="96"/>
      <c r="R17" s="97"/>
      <c r="S17" s="17">
        <f>SUM(S5:S15)</f>
        <v>0</v>
      </c>
      <c r="T17" s="31"/>
      <c r="U17" s="30"/>
      <c r="V17" s="30"/>
    </row>
    <row r="18" spans="1:22" ht="17.399999999999999" customHeight="1">
      <c r="A18" s="125"/>
      <c r="B18" s="125"/>
      <c r="C18" s="125"/>
      <c r="D18" s="125"/>
      <c r="E18" s="30"/>
      <c r="F18" s="30"/>
      <c r="G18" s="67" t="s">
        <v>26</v>
      </c>
      <c r="H18" s="67"/>
      <c r="I18" s="68"/>
      <c r="J18" s="59">
        <f>TRUNC(J17/5)</f>
        <v>0</v>
      </c>
      <c r="K18" s="31"/>
      <c r="L18" s="31"/>
      <c r="M18" s="30"/>
      <c r="N18" s="30"/>
      <c r="O18" s="30"/>
      <c r="P18" s="67" t="s">
        <v>26</v>
      </c>
      <c r="Q18" s="67"/>
      <c r="R18" s="68"/>
      <c r="S18" s="59">
        <f>TRUNC(S17/5)</f>
        <v>0</v>
      </c>
      <c r="T18" s="31"/>
      <c r="U18" s="30"/>
      <c r="V18" s="30"/>
    </row>
    <row r="19" spans="1:22">
      <c r="A19" s="107" t="s">
        <v>35</v>
      </c>
      <c r="B19" s="108"/>
      <c r="C19" s="57"/>
      <c r="D19" s="58"/>
      <c r="E19" s="31"/>
      <c r="F19" s="31"/>
      <c r="G19" s="31"/>
      <c r="H19" s="31"/>
      <c r="I19" s="31"/>
      <c r="J19" s="31"/>
      <c r="K19" s="31"/>
      <c r="L19" s="31"/>
      <c r="M19" s="31"/>
      <c r="N19" s="31"/>
      <c r="O19" s="31"/>
      <c r="P19" s="31"/>
      <c r="Q19" s="31"/>
      <c r="R19" s="31"/>
      <c r="S19" s="31"/>
      <c r="T19" s="31"/>
      <c r="U19" s="30"/>
      <c r="V19" s="30"/>
    </row>
    <row r="20" spans="1:22">
      <c r="A20" s="30"/>
      <c r="B20" s="31"/>
      <c r="C20" s="31"/>
      <c r="D20" s="31"/>
      <c r="E20" s="31"/>
      <c r="F20" s="31"/>
      <c r="G20" s="31"/>
      <c r="H20" s="31"/>
      <c r="I20" s="31"/>
      <c r="J20" s="31"/>
      <c r="K20" s="31"/>
      <c r="L20" s="31"/>
      <c r="M20" s="31"/>
      <c r="N20" s="31"/>
      <c r="O20" s="31"/>
      <c r="P20" s="31"/>
      <c r="Q20" s="31"/>
      <c r="R20" s="31"/>
      <c r="S20" s="31"/>
      <c r="T20" s="31"/>
      <c r="U20" s="30"/>
      <c r="V20" s="30"/>
    </row>
    <row r="21" spans="1:22" ht="13.65" customHeight="1">
      <c r="A21" s="30"/>
      <c r="B21" s="98" t="s">
        <v>22</v>
      </c>
      <c r="C21" s="69" t="s">
        <v>0</v>
      </c>
      <c r="D21" s="69"/>
      <c r="E21" s="114">
        <f>E2</f>
        <v>44593</v>
      </c>
      <c r="F21" s="99"/>
      <c r="G21" s="99"/>
      <c r="H21" s="69" t="s">
        <v>1</v>
      </c>
      <c r="I21" s="69"/>
      <c r="J21" s="69"/>
      <c r="K21" s="70" t="str">
        <f>(K2)</f>
        <v xml:space="preserve"> </v>
      </c>
      <c r="L21" s="70"/>
      <c r="M21" s="70"/>
      <c r="N21" s="70"/>
      <c r="O21" s="70"/>
      <c r="P21" s="70"/>
      <c r="Q21" s="69" t="s">
        <v>2</v>
      </c>
      <c r="R21" s="69"/>
      <c r="S21" s="44" t="str">
        <f>(S2)</f>
        <v xml:space="preserve"> </v>
      </c>
      <c r="T21" s="1"/>
      <c r="U21" s="30"/>
      <c r="V21" s="30"/>
    </row>
    <row r="22" spans="1:22">
      <c r="A22" s="30"/>
      <c r="B22" s="98"/>
      <c r="C22" s="3" t="s">
        <v>4</v>
      </c>
      <c r="D22" s="4" t="s">
        <v>5</v>
      </c>
      <c r="E22" s="5" t="s">
        <v>3</v>
      </c>
      <c r="F22" s="5" t="s">
        <v>6</v>
      </c>
      <c r="G22" s="5" t="s">
        <v>7</v>
      </c>
      <c r="H22" s="4" t="s">
        <v>8</v>
      </c>
      <c r="I22" s="4" t="s">
        <v>9</v>
      </c>
      <c r="L22" s="6" t="s">
        <v>4</v>
      </c>
      <c r="M22" s="7" t="s">
        <v>5</v>
      </c>
      <c r="N22" s="7" t="s">
        <v>3</v>
      </c>
      <c r="O22" s="3" t="s">
        <v>6</v>
      </c>
      <c r="P22" s="5" t="s">
        <v>7</v>
      </c>
      <c r="Q22" s="4" t="s">
        <v>8</v>
      </c>
      <c r="R22" s="4" t="s">
        <v>9</v>
      </c>
      <c r="S22" s="30"/>
      <c r="T22" s="30"/>
      <c r="U22" s="30"/>
      <c r="V22" s="30"/>
    </row>
    <row r="23" spans="1:22" ht="32.1" customHeight="1">
      <c r="A23" s="1" t="s">
        <v>20</v>
      </c>
      <c r="B23" s="41" t="s">
        <v>40</v>
      </c>
      <c r="C23" s="20">
        <f>R4+1</f>
        <v>13</v>
      </c>
      <c r="D23" s="19">
        <f t="shared" ref="D23:I23" si="10">C23+1</f>
        <v>14</v>
      </c>
      <c r="E23" s="19">
        <f t="shared" si="10"/>
        <v>15</v>
      </c>
      <c r="F23" s="19">
        <f t="shared" si="10"/>
        <v>16</v>
      </c>
      <c r="G23" s="19">
        <f t="shared" si="10"/>
        <v>17</v>
      </c>
      <c r="H23" s="19">
        <f t="shared" si="10"/>
        <v>18</v>
      </c>
      <c r="I23" s="19">
        <f t="shared" si="10"/>
        <v>19</v>
      </c>
      <c r="J23" s="13" t="s">
        <v>18</v>
      </c>
      <c r="K23" s="11" t="s">
        <v>19</v>
      </c>
      <c r="L23" s="19">
        <f>I23+1</f>
        <v>20</v>
      </c>
      <c r="M23" s="19">
        <f t="shared" ref="M23:R23" si="11">L23+1</f>
        <v>21</v>
      </c>
      <c r="N23" s="19">
        <f t="shared" si="11"/>
        <v>22</v>
      </c>
      <c r="O23" s="19">
        <f t="shared" si="11"/>
        <v>23</v>
      </c>
      <c r="P23" s="19">
        <f t="shared" si="11"/>
        <v>24</v>
      </c>
      <c r="Q23" s="19">
        <f t="shared" si="11"/>
        <v>25</v>
      </c>
      <c r="R23" s="19">
        <f t="shared" si="11"/>
        <v>26</v>
      </c>
      <c r="S23" s="64" t="s">
        <v>18</v>
      </c>
      <c r="T23" s="14" t="s">
        <v>24</v>
      </c>
      <c r="U23" s="30"/>
      <c r="V23" s="30"/>
    </row>
    <row r="24" spans="1:22" ht="12.75" customHeight="1">
      <c r="A24" s="26">
        <f t="shared" ref="A24:A34" si="12">(T5)</f>
        <v>0</v>
      </c>
      <c r="B24" s="47">
        <f t="shared" ref="B24:B34" si="13">(B5)</f>
        <v>0</v>
      </c>
      <c r="C24" s="49"/>
      <c r="D24" s="25"/>
      <c r="E24" s="25"/>
      <c r="F24" s="25"/>
      <c r="G24" s="25"/>
      <c r="H24" s="25"/>
      <c r="I24" s="25"/>
      <c r="J24" s="10">
        <f t="shared" ref="J24:J34" si="14">SUM(C24:I24)</f>
        <v>0</v>
      </c>
      <c r="K24" s="12">
        <f t="shared" ref="K24:K34" si="15">SUM(A24,J24)</f>
        <v>0</v>
      </c>
      <c r="L24" s="18"/>
      <c r="M24" s="18"/>
      <c r="N24" s="18"/>
      <c r="O24" s="18"/>
      <c r="P24" s="18"/>
      <c r="Q24" s="18"/>
      <c r="R24" s="18"/>
      <c r="S24" s="9">
        <f t="shared" ref="S24:S34" si="16">SUM(L24:R24)</f>
        <v>0</v>
      </c>
      <c r="T24" s="9">
        <f t="shared" ref="T24:T34" si="17">SUM(K24,S24)</f>
        <v>0</v>
      </c>
      <c r="U24" s="30"/>
      <c r="V24" s="30"/>
    </row>
    <row r="25" spans="1:22" ht="12.75" customHeight="1">
      <c r="A25" s="26">
        <f t="shared" si="12"/>
        <v>0</v>
      </c>
      <c r="B25" s="47">
        <f t="shared" si="13"/>
        <v>0</v>
      </c>
      <c r="C25" s="50"/>
      <c r="D25" s="24"/>
      <c r="E25" s="24"/>
      <c r="F25" s="24"/>
      <c r="G25" s="24"/>
      <c r="H25" s="24"/>
      <c r="I25" s="24"/>
      <c r="J25" s="10">
        <f t="shared" si="14"/>
        <v>0</v>
      </c>
      <c r="K25" s="12">
        <f t="shared" si="15"/>
        <v>0</v>
      </c>
      <c r="L25" s="22"/>
      <c r="M25" s="22"/>
      <c r="N25" s="22"/>
      <c r="O25" s="22"/>
      <c r="P25" s="22"/>
      <c r="Q25" s="22"/>
      <c r="R25" s="22"/>
      <c r="S25" s="9">
        <f t="shared" si="16"/>
        <v>0</v>
      </c>
      <c r="T25" s="9">
        <f t="shared" si="17"/>
        <v>0</v>
      </c>
      <c r="U25" s="30"/>
      <c r="V25" s="30"/>
    </row>
    <row r="26" spans="1:22" ht="12.75" customHeight="1">
      <c r="A26" s="26">
        <f t="shared" si="12"/>
        <v>0</v>
      </c>
      <c r="B26" s="47">
        <f t="shared" si="13"/>
        <v>0</v>
      </c>
      <c r="C26" s="49"/>
      <c r="D26" s="25"/>
      <c r="E26" s="25"/>
      <c r="F26" s="25"/>
      <c r="G26" s="25"/>
      <c r="H26" s="25"/>
      <c r="I26" s="25"/>
      <c r="J26" s="10">
        <f t="shared" si="14"/>
        <v>0</v>
      </c>
      <c r="K26" s="12">
        <f t="shared" si="15"/>
        <v>0</v>
      </c>
      <c r="L26" s="18"/>
      <c r="M26" s="18"/>
      <c r="N26" s="18"/>
      <c r="O26" s="18"/>
      <c r="P26" s="18"/>
      <c r="Q26" s="18"/>
      <c r="R26" s="18"/>
      <c r="S26" s="9">
        <f t="shared" si="16"/>
        <v>0</v>
      </c>
      <c r="T26" s="9">
        <f t="shared" si="17"/>
        <v>0</v>
      </c>
      <c r="U26" s="30"/>
      <c r="V26" s="30"/>
    </row>
    <row r="27" spans="1:22" ht="12.75" customHeight="1">
      <c r="A27" s="26">
        <f t="shared" si="12"/>
        <v>0</v>
      </c>
      <c r="B27" s="47">
        <f t="shared" si="13"/>
        <v>0</v>
      </c>
      <c r="C27" s="50"/>
      <c r="D27" s="24"/>
      <c r="E27" s="24"/>
      <c r="F27" s="24"/>
      <c r="G27" s="24"/>
      <c r="H27" s="24"/>
      <c r="I27" s="24"/>
      <c r="J27" s="10">
        <f t="shared" si="14"/>
        <v>0</v>
      </c>
      <c r="K27" s="12">
        <f t="shared" si="15"/>
        <v>0</v>
      </c>
      <c r="L27" s="22"/>
      <c r="M27" s="22"/>
      <c r="N27" s="22"/>
      <c r="O27" s="22"/>
      <c r="P27" s="22"/>
      <c r="Q27" s="22"/>
      <c r="R27" s="22"/>
      <c r="S27" s="9">
        <f t="shared" si="16"/>
        <v>0</v>
      </c>
      <c r="T27" s="9">
        <f t="shared" si="17"/>
        <v>0</v>
      </c>
      <c r="U27" s="30"/>
      <c r="V27" s="30"/>
    </row>
    <row r="28" spans="1:22" ht="12.75" customHeight="1">
      <c r="A28" s="26">
        <f t="shared" si="12"/>
        <v>0</v>
      </c>
      <c r="B28" s="47">
        <f t="shared" si="13"/>
        <v>0</v>
      </c>
      <c r="C28" s="49"/>
      <c r="D28" s="25"/>
      <c r="E28" s="25"/>
      <c r="F28" s="25"/>
      <c r="G28" s="25"/>
      <c r="H28" s="25"/>
      <c r="I28" s="25"/>
      <c r="J28" s="10">
        <f t="shared" si="14"/>
        <v>0</v>
      </c>
      <c r="K28" s="12">
        <f t="shared" si="15"/>
        <v>0</v>
      </c>
      <c r="L28" s="18"/>
      <c r="M28" s="18"/>
      <c r="N28" s="18"/>
      <c r="O28" s="18"/>
      <c r="P28" s="18"/>
      <c r="Q28" s="18"/>
      <c r="R28" s="18"/>
      <c r="S28" s="9">
        <f t="shared" si="16"/>
        <v>0</v>
      </c>
      <c r="T28" s="9">
        <f t="shared" si="17"/>
        <v>0</v>
      </c>
      <c r="U28" s="30"/>
      <c r="V28" s="30"/>
    </row>
    <row r="29" spans="1:22" ht="12.75" customHeight="1">
      <c r="A29" s="26">
        <f t="shared" si="12"/>
        <v>0</v>
      </c>
      <c r="B29" s="47">
        <f t="shared" si="13"/>
        <v>0</v>
      </c>
      <c r="C29" s="50"/>
      <c r="D29" s="24"/>
      <c r="E29" s="24"/>
      <c r="F29" s="24"/>
      <c r="G29" s="24"/>
      <c r="H29" s="24"/>
      <c r="I29" s="24"/>
      <c r="J29" s="10">
        <f t="shared" si="14"/>
        <v>0</v>
      </c>
      <c r="K29" s="12">
        <f t="shared" si="15"/>
        <v>0</v>
      </c>
      <c r="L29" s="22"/>
      <c r="M29" s="22"/>
      <c r="N29" s="22"/>
      <c r="O29" s="22"/>
      <c r="P29" s="22"/>
      <c r="Q29" s="22"/>
      <c r="R29" s="22"/>
      <c r="S29" s="9">
        <f t="shared" si="16"/>
        <v>0</v>
      </c>
      <c r="T29" s="9">
        <f t="shared" si="17"/>
        <v>0</v>
      </c>
      <c r="U29" s="30"/>
      <c r="V29" s="30"/>
    </row>
    <row r="30" spans="1:22" ht="12.75" customHeight="1">
      <c r="A30" s="26">
        <f t="shared" si="12"/>
        <v>0</v>
      </c>
      <c r="B30" s="47">
        <f t="shared" si="13"/>
        <v>0</v>
      </c>
      <c r="C30" s="49"/>
      <c r="D30" s="25"/>
      <c r="E30" s="25"/>
      <c r="F30" s="25"/>
      <c r="G30" s="25"/>
      <c r="H30" s="25"/>
      <c r="I30" s="25"/>
      <c r="J30" s="10">
        <f t="shared" si="14"/>
        <v>0</v>
      </c>
      <c r="K30" s="12">
        <f t="shared" si="15"/>
        <v>0</v>
      </c>
      <c r="L30" s="18"/>
      <c r="M30" s="18"/>
      <c r="N30" s="18"/>
      <c r="O30" s="18"/>
      <c r="P30" s="18"/>
      <c r="Q30" s="18"/>
      <c r="R30" s="18"/>
      <c r="S30" s="9">
        <f t="shared" si="16"/>
        <v>0</v>
      </c>
      <c r="T30" s="9">
        <f t="shared" si="17"/>
        <v>0</v>
      </c>
      <c r="U30" s="30"/>
      <c r="V30" s="30"/>
    </row>
    <row r="31" spans="1:22" ht="12.75" customHeight="1">
      <c r="A31" s="26">
        <f t="shared" si="12"/>
        <v>0</v>
      </c>
      <c r="B31" s="47">
        <f t="shared" si="13"/>
        <v>0</v>
      </c>
      <c r="C31" s="50"/>
      <c r="D31" s="24"/>
      <c r="E31" s="24"/>
      <c r="F31" s="24"/>
      <c r="G31" s="24"/>
      <c r="H31" s="24"/>
      <c r="I31" s="24"/>
      <c r="J31" s="10">
        <f t="shared" si="14"/>
        <v>0</v>
      </c>
      <c r="K31" s="12">
        <f t="shared" si="15"/>
        <v>0</v>
      </c>
      <c r="L31" s="22"/>
      <c r="M31" s="22"/>
      <c r="N31" s="22"/>
      <c r="O31" s="22"/>
      <c r="P31" s="22"/>
      <c r="Q31" s="22"/>
      <c r="R31" s="22"/>
      <c r="S31" s="9">
        <f t="shared" si="16"/>
        <v>0</v>
      </c>
      <c r="T31" s="9">
        <f t="shared" si="17"/>
        <v>0</v>
      </c>
      <c r="U31" s="30"/>
      <c r="V31" s="30"/>
    </row>
    <row r="32" spans="1:22" ht="12.75" customHeight="1">
      <c r="A32" s="26">
        <f t="shared" si="12"/>
        <v>0</v>
      </c>
      <c r="B32" s="47">
        <f t="shared" si="13"/>
        <v>0</v>
      </c>
      <c r="C32" s="49"/>
      <c r="D32" s="25"/>
      <c r="E32" s="25"/>
      <c r="F32" s="25"/>
      <c r="G32" s="25"/>
      <c r="H32" s="25"/>
      <c r="I32" s="25"/>
      <c r="J32" s="10">
        <f>SUM(C32:I32)</f>
        <v>0</v>
      </c>
      <c r="K32" s="12">
        <f t="shared" si="15"/>
        <v>0</v>
      </c>
      <c r="L32" s="18"/>
      <c r="M32" s="18"/>
      <c r="N32" s="18"/>
      <c r="O32" s="18"/>
      <c r="P32" s="18"/>
      <c r="Q32" s="18"/>
      <c r="R32" s="18"/>
      <c r="S32" s="9">
        <f t="shared" si="16"/>
        <v>0</v>
      </c>
      <c r="T32" s="9">
        <f t="shared" si="17"/>
        <v>0</v>
      </c>
      <c r="U32" s="30"/>
      <c r="V32" s="30"/>
    </row>
    <row r="33" spans="1:22" ht="12.75" customHeight="1">
      <c r="A33" s="26">
        <f t="shared" si="12"/>
        <v>0</v>
      </c>
      <c r="B33" s="47">
        <f t="shared" si="13"/>
        <v>0</v>
      </c>
      <c r="C33" s="50"/>
      <c r="D33" s="24"/>
      <c r="E33" s="24"/>
      <c r="F33" s="24"/>
      <c r="G33" s="24"/>
      <c r="H33" s="24"/>
      <c r="I33" s="24"/>
      <c r="J33" s="10">
        <f>SUM(C33:I33)</f>
        <v>0</v>
      </c>
      <c r="K33" s="12">
        <f t="shared" si="15"/>
        <v>0</v>
      </c>
      <c r="L33" s="22"/>
      <c r="M33" s="22"/>
      <c r="N33" s="22"/>
      <c r="O33" s="22"/>
      <c r="P33" s="22"/>
      <c r="Q33" s="22"/>
      <c r="R33" s="22"/>
      <c r="S33" s="9">
        <f t="shared" si="16"/>
        <v>0</v>
      </c>
      <c r="T33" s="9">
        <f t="shared" si="17"/>
        <v>0</v>
      </c>
      <c r="U33" s="30"/>
      <c r="V33" s="30"/>
    </row>
    <row r="34" spans="1:22" ht="12.75" customHeight="1">
      <c r="A34" s="26">
        <f t="shared" si="12"/>
        <v>0</v>
      </c>
      <c r="B34" s="47">
        <f t="shared" si="13"/>
        <v>0</v>
      </c>
      <c r="C34" s="49"/>
      <c r="D34" s="25"/>
      <c r="E34" s="25"/>
      <c r="F34" s="25"/>
      <c r="G34" s="25"/>
      <c r="H34" s="25"/>
      <c r="I34" s="25"/>
      <c r="J34" s="10">
        <f t="shared" si="14"/>
        <v>0</v>
      </c>
      <c r="K34" s="12">
        <f t="shared" si="15"/>
        <v>0</v>
      </c>
      <c r="L34" s="18"/>
      <c r="M34" s="18"/>
      <c r="N34" s="18"/>
      <c r="O34" s="18"/>
      <c r="P34" s="18"/>
      <c r="Q34" s="18"/>
      <c r="R34" s="18"/>
      <c r="S34" s="9">
        <f t="shared" si="16"/>
        <v>0</v>
      </c>
      <c r="T34" s="9">
        <f t="shared" si="17"/>
        <v>0</v>
      </c>
      <c r="U34" s="30"/>
      <c r="V34" s="30"/>
    </row>
    <row r="35" spans="1:22">
      <c r="A35" s="30"/>
      <c r="B35" s="30"/>
      <c r="C35" s="30"/>
      <c r="D35" s="30"/>
      <c r="E35" s="30"/>
      <c r="F35" s="30"/>
      <c r="G35" s="30"/>
      <c r="H35" s="30"/>
      <c r="I35" s="30"/>
      <c r="J35" s="30"/>
      <c r="K35" s="30"/>
      <c r="L35" s="30"/>
      <c r="M35" s="30"/>
      <c r="N35" s="30"/>
      <c r="O35" s="30"/>
      <c r="P35" s="30"/>
      <c r="Q35" s="30"/>
      <c r="R35" s="30"/>
      <c r="S35" s="30"/>
      <c r="T35" s="30"/>
      <c r="U35" s="30"/>
      <c r="V35" s="30"/>
    </row>
    <row r="36" spans="1:22">
      <c r="A36" s="30"/>
      <c r="B36" s="30"/>
      <c r="C36" s="30"/>
      <c r="D36" s="30"/>
      <c r="E36" s="30"/>
      <c r="F36" s="30"/>
      <c r="G36" s="95" t="s">
        <v>25</v>
      </c>
      <c r="H36" s="96"/>
      <c r="I36" s="97"/>
      <c r="J36" s="17">
        <f>SUM(J24:J34)</f>
        <v>0</v>
      </c>
      <c r="K36" s="31"/>
      <c r="L36" s="31"/>
      <c r="M36" s="31"/>
      <c r="N36" s="31"/>
      <c r="O36" s="31"/>
      <c r="P36" s="95" t="s">
        <v>25</v>
      </c>
      <c r="Q36" s="96"/>
      <c r="R36" s="97"/>
      <c r="S36" s="17">
        <f>SUM(S24:S34)</f>
        <v>0</v>
      </c>
      <c r="T36" s="30"/>
      <c r="U36" s="30"/>
      <c r="V36" s="30"/>
    </row>
    <row r="37" spans="1:22">
      <c r="A37" s="30"/>
      <c r="B37" s="30"/>
      <c r="C37" s="30"/>
      <c r="D37" s="30"/>
      <c r="E37" s="30"/>
      <c r="F37" s="30"/>
      <c r="G37" s="67" t="s">
        <v>26</v>
      </c>
      <c r="H37" s="67"/>
      <c r="I37" s="68"/>
      <c r="J37" s="59">
        <f>TRUNC(J36/5)</f>
        <v>0</v>
      </c>
      <c r="K37" s="31"/>
      <c r="L37" s="31"/>
      <c r="M37" s="30"/>
      <c r="N37" s="30"/>
      <c r="O37" s="30"/>
      <c r="P37" s="67" t="s">
        <v>26</v>
      </c>
      <c r="Q37" s="67"/>
      <c r="R37" s="68"/>
      <c r="S37" s="59">
        <f>TRUNC(S36/5)</f>
        <v>0</v>
      </c>
      <c r="T37" s="30"/>
      <c r="U37" s="30"/>
      <c r="V37" s="30"/>
    </row>
    <row r="38" spans="1:22">
      <c r="A38" s="30"/>
      <c r="B38" s="30"/>
      <c r="C38" s="30"/>
      <c r="D38" s="30"/>
      <c r="E38" s="30"/>
      <c r="F38" s="30"/>
      <c r="G38" s="30"/>
      <c r="H38" s="30"/>
      <c r="I38" s="30"/>
      <c r="J38" s="30"/>
      <c r="K38" s="30"/>
      <c r="L38" s="30"/>
      <c r="M38" s="30"/>
      <c r="N38" s="30"/>
      <c r="O38" s="30"/>
      <c r="P38" s="30"/>
      <c r="Q38" s="30"/>
      <c r="R38" s="30"/>
      <c r="S38" s="30"/>
      <c r="T38" s="30"/>
      <c r="U38" s="30"/>
      <c r="V38" s="30"/>
    </row>
    <row r="39" spans="1:22">
      <c r="A39" s="30"/>
      <c r="B39" s="30"/>
      <c r="C39" s="30"/>
      <c r="D39" s="30"/>
      <c r="E39" s="30"/>
      <c r="F39" s="30"/>
      <c r="G39" s="30"/>
      <c r="H39" s="30"/>
      <c r="I39" s="30"/>
      <c r="J39" s="30"/>
      <c r="K39" s="30"/>
      <c r="L39" s="30"/>
      <c r="M39" s="30"/>
      <c r="N39" s="30"/>
      <c r="O39" s="30"/>
      <c r="P39" s="30"/>
      <c r="Q39" s="30"/>
      <c r="R39" s="30"/>
      <c r="S39" s="30"/>
      <c r="T39" s="30"/>
      <c r="U39" s="30"/>
      <c r="V39" s="30"/>
    </row>
    <row r="40" spans="1:22" ht="13.65" customHeight="1">
      <c r="A40" s="30"/>
      <c r="B40" s="98" t="s">
        <v>22</v>
      </c>
      <c r="C40" s="69" t="s">
        <v>0</v>
      </c>
      <c r="D40" s="69"/>
      <c r="E40" s="114">
        <f>E2</f>
        <v>44593</v>
      </c>
      <c r="F40" s="99"/>
      <c r="G40" s="99"/>
      <c r="H40" s="69" t="s">
        <v>1</v>
      </c>
      <c r="I40" s="69"/>
      <c r="J40" s="69"/>
      <c r="K40" s="70" t="str">
        <f>(K2)</f>
        <v xml:space="preserve"> </v>
      </c>
      <c r="L40" s="70"/>
      <c r="M40" s="70"/>
      <c r="N40" s="70"/>
      <c r="O40" s="70"/>
      <c r="P40" s="70"/>
      <c r="Q40" s="69" t="s">
        <v>2</v>
      </c>
      <c r="R40" s="69"/>
      <c r="S40" s="44" t="str">
        <f>(S2)</f>
        <v xml:space="preserve"> </v>
      </c>
      <c r="T40" s="29"/>
      <c r="U40" s="30"/>
      <c r="V40" s="30"/>
    </row>
    <row r="41" spans="1:22">
      <c r="A41" s="30"/>
      <c r="B41" s="98"/>
      <c r="C41" s="3" t="s">
        <v>4</v>
      </c>
      <c r="D41" s="4" t="s">
        <v>5</v>
      </c>
      <c r="E41" s="5" t="s">
        <v>3</v>
      </c>
      <c r="F41" s="5" t="s">
        <v>6</v>
      </c>
      <c r="G41" s="5" t="s">
        <v>7</v>
      </c>
      <c r="H41" s="4" t="s">
        <v>8</v>
      </c>
      <c r="I41" s="4" t="s">
        <v>9</v>
      </c>
      <c r="L41" s="6" t="s">
        <v>4</v>
      </c>
      <c r="M41" s="7" t="s">
        <v>5</v>
      </c>
      <c r="N41" s="7" t="s">
        <v>3</v>
      </c>
      <c r="O41" s="3" t="s">
        <v>6</v>
      </c>
      <c r="P41" s="5" t="s">
        <v>7</v>
      </c>
      <c r="Q41" s="4" t="s">
        <v>8</v>
      </c>
      <c r="R41" s="4" t="s">
        <v>9</v>
      </c>
      <c r="T41" s="30"/>
      <c r="U41" s="30"/>
      <c r="V41" s="30"/>
    </row>
    <row r="42" spans="1:22" ht="32.1" customHeight="1">
      <c r="A42" s="1" t="s">
        <v>20</v>
      </c>
      <c r="B42" s="41" t="s">
        <v>40</v>
      </c>
      <c r="C42" s="20">
        <f>R23+1</f>
        <v>27</v>
      </c>
      <c r="D42" s="19">
        <f t="shared" ref="D42" si="18">C42+1</f>
        <v>28</v>
      </c>
      <c r="E42" s="19"/>
      <c r="F42" s="19"/>
      <c r="G42" s="19"/>
      <c r="H42" s="19"/>
      <c r="I42" s="19"/>
      <c r="J42" s="13" t="s">
        <v>18</v>
      </c>
      <c r="K42" s="11" t="s">
        <v>19</v>
      </c>
      <c r="L42" s="19"/>
      <c r="M42" s="19"/>
      <c r="N42" s="19"/>
      <c r="O42" s="19"/>
      <c r="P42" s="19"/>
      <c r="Q42" s="19"/>
      <c r="R42" s="19"/>
      <c r="S42" s="64" t="s">
        <v>18</v>
      </c>
      <c r="T42" s="14" t="s">
        <v>24</v>
      </c>
      <c r="U42" s="30"/>
      <c r="V42" s="30"/>
    </row>
    <row r="43" spans="1:22" ht="12.75" customHeight="1">
      <c r="A43" s="26">
        <f t="shared" ref="A43:A53" si="19">(T24)</f>
        <v>0</v>
      </c>
      <c r="B43" s="47">
        <f t="shared" ref="B43:B50" si="20">(B5)</f>
        <v>0</v>
      </c>
      <c r="C43" s="49"/>
      <c r="D43" s="25"/>
      <c r="E43" s="25"/>
      <c r="F43" s="25"/>
      <c r="G43" s="25"/>
      <c r="H43" s="25"/>
      <c r="I43" s="25"/>
      <c r="J43" s="10">
        <f t="shared" ref="J43:J53" si="21">SUM(C43:I43)</f>
        <v>0</v>
      </c>
      <c r="K43" s="12">
        <f t="shared" ref="K43:K53" si="22">SUM(A43,J43)</f>
        <v>0</v>
      </c>
      <c r="L43" s="18"/>
      <c r="M43" s="18"/>
      <c r="N43" s="18"/>
      <c r="O43" s="18"/>
      <c r="P43" s="18"/>
      <c r="Q43" s="18"/>
      <c r="R43" s="18"/>
      <c r="S43" s="9">
        <f t="shared" ref="S43:S53" si="23">SUM(L43:R43)</f>
        <v>0</v>
      </c>
      <c r="T43" s="9">
        <f t="shared" ref="T43:T53" si="24">SUM(K43,S43)</f>
        <v>0</v>
      </c>
      <c r="U43" s="30"/>
      <c r="V43" s="30"/>
    </row>
    <row r="44" spans="1:22" ht="12.75" customHeight="1">
      <c r="A44" s="26">
        <f t="shared" si="19"/>
        <v>0</v>
      </c>
      <c r="B44" s="47">
        <f t="shared" si="20"/>
        <v>0</v>
      </c>
      <c r="C44" s="50"/>
      <c r="D44" s="24"/>
      <c r="E44" s="24"/>
      <c r="F44" s="24"/>
      <c r="G44" s="24"/>
      <c r="H44" s="24"/>
      <c r="I44" s="24"/>
      <c r="J44" s="10">
        <f t="shared" si="21"/>
        <v>0</v>
      </c>
      <c r="K44" s="12">
        <f t="shared" si="22"/>
        <v>0</v>
      </c>
      <c r="L44" s="22"/>
      <c r="M44" s="22"/>
      <c r="N44" s="22"/>
      <c r="O44" s="22"/>
      <c r="P44" s="22"/>
      <c r="Q44" s="22"/>
      <c r="R44" s="22"/>
      <c r="S44" s="9">
        <f t="shared" si="23"/>
        <v>0</v>
      </c>
      <c r="T44" s="9">
        <f t="shared" si="24"/>
        <v>0</v>
      </c>
      <c r="U44" s="30"/>
      <c r="V44" s="30"/>
    </row>
    <row r="45" spans="1:22" ht="12.75" customHeight="1">
      <c r="A45" s="26">
        <f t="shared" si="19"/>
        <v>0</v>
      </c>
      <c r="B45" s="47">
        <f t="shared" si="20"/>
        <v>0</v>
      </c>
      <c r="C45" s="49"/>
      <c r="D45" s="25"/>
      <c r="E45" s="25"/>
      <c r="F45" s="25"/>
      <c r="G45" s="25"/>
      <c r="H45" s="25"/>
      <c r="I45" s="25"/>
      <c r="J45" s="10">
        <f t="shared" si="21"/>
        <v>0</v>
      </c>
      <c r="K45" s="12">
        <f t="shared" si="22"/>
        <v>0</v>
      </c>
      <c r="L45" s="18"/>
      <c r="M45" s="18"/>
      <c r="N45" s="18"/>
      <c r="O45" s="18"/>
      <c r="P45" s="18"/>
      <c r="Q45" s="18"/>
      <c r="R45" s="18"/>
      <c r="S45" s="9">
        <f t="shared" si="23"/>
        <v>0</v>
      </c>
      <c r="T45" s="9">
        <f t="shared" si="24"/>
        <v>0</v>
      </c>
      <c r="U45" s="30"/>
      <c r="V45" s="30"/>
    </row>
    <row r="46" spans="1:22" ht="12.75" customHeight="1">
      <c r="A46" s="26">
        <f t="shared" si="19"/>
        <v>0</v>
      </c>
      <c r="B46" s="47">
        <f t="shared" si="20"/>
        <v>0</v>
      </c>
      <c r="C46" s="50"/>
      <c r="D46" s="24"/>
      <c r="E46" s="24"/>
      <c r="F46" s="24"/>
      <c r="G46" s="24"/>
      <c r="H46" s="24"/>
      <c r="I46" s="24"/>
      <c r="J46" s="10">
        <f t="shared" si="21"/>
        <v>0</v>
      </c>
      <c r="K46" s="12">
        <f t="shared" si="22"/>
        <v>0</v>
      </c>
      <c r="L46" s="22"/>
      <c r="M46" s="22"/>
      <c r="N46" s="22"/>
      <c r="O46" s="22"/>
      <c r="P46" s="22"/>
      <c r="Q46" s="22"/>
      <c r="R46" s="22"/>
      <c r="S46" s="9">
        <f t="shared" si="23"/>
        <v>0</v>
      </c>
      <c r="T46" s="9">
        <f t="shared" si="24"/>
        <v>0</v>
      </c>
      <c r="U46" s="30"/>
      <c r="V46" s="30"/>
    </row>
    <row r="47" spans="1:22" ht="12.75" customHeight="1">
      <c r="A47" s="26">
        <f t="shared" si="19"/>
        <v>0</v>
      </c>
      <c r="B47" s="47">
        <f t="shared" si="20"/>
        <v>0</v>
      </c>
      <c r="C47" s="49"/>
      <c r="D47" s="25"/>
      <c r="E47" s="25"/>
      <c r="F47" s="25"/>
      <c r="G47" s="25"/>
      <c r="H47" s="25"/>
      <c r="I47" s="25"/>
      <c r="J47" s="10">
        <f t="shared" si="21"/>
        <v>0</v>
      </c>
      <c r="K47" s="12">
        <f t="shared" si="22"/>
        <v>0</v>
      </c>
      <c r="L47" s="18"/>
      <c r="M47" s="18"/>
      <c r="N47" s="18"/>
      <c r="O47" s="18"/>
      <c r="P47" s="18"/>
      <c r="Q47" s="18"/>
      <c r="R47" s="18"/>
      <c r="S47" s="9">
        <f t="shared" si="23"/>
        <v>0</v>
      </c>
      <c r="T47" s="9">
        <f t="shared" si="24"/>
        <v>0</v>
      </c>
      <c r="U47" s="30"/>
      <c r="V47" s="30"/>
    </row>
    <row r="48" spans="1:22" ht="12.75" customHeight="1">
      <c r="A48" s="26">
        <f t="shared" si="19"/>
        <v>0</v>
      </c>
      <c r="B48" s="47">
        <f t="shared" si="20"/>
        <v>0</v>
      </c>
      <c r="C48" s="50"/>
      <c r="D48" s="24"/>
      <c r="E48" s="24"/>
      <c r="F48" s="24"/>
      <c r="G48" s="24"/>
      <c r="H48" s="24"/>
      <c r="I48" s="24"/>
      <c r="J48" s="10">
        <f t="shared" si="21"/>
        <v>0</v>
      </c>
      <c r="K48" s="12">
        <f t="shared" si="22"/>
        <v>0</v>
      </c>
      <c r="L48" s="22"/>
      <c r="M48" s="22"/>
      <c r="N48" s="22"/>
      <c r="O48" s="22"/>
      <c r="P48" s="22"/>
      <c r="Q48" s="22"/>
      <c r="R48" s="22"/>
      <c r="S48" s="9">
        <f t="shared" si="23"/>
        <v>0</v>
      </c>
      <c r="T48" s="9">
        <f t="shared" si="24"/>
        <v>0</v>
      </c>
      <c r="U48" s="30"/>
      <c r="V48" s="30"/>
    </row>
    <row r="49" spans="1:22" ht="12.75" customHeight="1">
      <c r="A49" s="26">
        <f t="shared" si="19"/>
        <v>0</v>
      </c>
      <c r="B49" s="47">
        <f t="shared" si="20"/>
        <v>0</v>
      </c>
      <c r="C49" s="49"/>
      <c r="D49" s="25"/>
      <c r="E49" s="25"/>
      <c r="F49" s="25"/>
      <c r="G49" s="25"/>
      <c r="H49" s="25"/>
      <c r="I49" s="25"/>
      <c r="J49" s="10">
        <f t="shared" si="21"/>
        <v>0</v>
      </c>
      <c r="K49" s="12">
        <f t="shared" si="22"/>
        <v>0</v>
      </c>
      <c r="L49" s="18"/>
      <c r="M49" s="18"/>
      <c r="N49" s="18"/>
      <c r="O49" s="18"/>
      <c r="P49" s="18"/>
      <c r="Q49" s="18"/>
      <c r="R49" s="18"/>
      <c r="S49" s="9">
        <f t="shared" si="23"/>
        <v>0</v>
      </c>
      <c r="T49" s="9">
        <f t="shared" si="24"/>
        <v>0</v>
      </c>
      <c r="U49" s="30"/>
      <c r="V49" s="30"/>
    </row>
    <row r="50" spans="1:22" ht="12.75" customHeight="1">
      <c r="A50" s="26">
        <f t="shared" si="19"/>
        <v>0</v>
      </c>
      <c r="B50" s="47">
        <f t="shared" si="20"/>
        <v>0</v>
      </c>
      <c r="C50" s="50"/>
      <c r="D50" s="24"/>
      <c r="E50" s="24"/>
      <c r="F50" s="24"/>
      <c r="G50" s="24"/>
      <c r="H50" s="24"/>
      <c r="I50" s="24"/>
      <c r="J50" s="10">
        <f t="shared" si="21"/>
        <v>0</v>
      </c>
      <c r="K50" s="12">
        <f t="shared" si="22"/>
        <v>0</v>
      </c>
      <c r="L50" s="22"/>
      <c r="M50" s="22"/>
      <c r="N50" s="22"/>
      <c r="O50" s="22"/>
      <c r="P50" s="22"/>
      <c r="Q50" s="22"/>
      <c r="R50" s="22"/>
      <c r="S50" s="9">
        <f t="shared" si="23"/>
        <v>0</v>
      </c>
      <c r="T50" s="9">
        <f t="shared" si="24"/>
        <v>0</v>
      </c>
      <c r="U50" s="30"/>
      <c r="V50" s="30"/>
    </row>
    <row r="51" spans="1:22" ht="12.75" customHeight="1">
      <c r="A51" s="26">
        <f t="shared" si="19"/>
        <v>0</v>
      </c>
      <c r="B51" s="47">
        <f>(B32)</f>
        <v>0</v>
      </c>
      <c r="C51" s="49"/>
      <c r="D51" s="25"/>
      <c r="E51" s="25"/>
      <c r="F51" s="25"/>
      <c r="G51" s="25"/>
      <c r="H51" s="25"/>
      <c r="I51" s="25"/>
      <c r="J51" s="10">
        <f t="shared" si="21"/>
        <v>0</v>
      </c>
      <c r="K51" s="12">
        <f t="shared" si="22"/>
        <v>0</v>
      </c>
      <c r="L51" s="18"/>
      <c r="M51" s="18"/>
      <c r="N51" s="18"/>
      <c r="O51" s="18"/>
      <c r="P51" s="18"/>
      <c r="Q51" s="18"/>
      <c r="R51" s="18"/>
      <c r="S51" s="9">
        <f t="shared" si="23"/>
        <v>0</v>
      </c>
      <c r="T51" s="9">
        <f t="shared" si="24"/>
        <v>0</v>
      </c>
      <c r="U51" s="30"/>
      <c r="V51" s="30"/>
    </row>
    <row r="52" spans="1:22" ht="12.75" customHeight="1">
      <c r="A52" s="26">
        <f t="shared" si="19"/>
        <v>0</v>
      </c>
      <c r="B52" s="47">
        <f>(B33)</f>
        <v>0</v>
      </c>
      <c r="C52" s="50"/>
      <c r="D52" s="24"/>
      <c r="E52" s="24"/>
      <c r="F52" s="24"/>
      <c r="G52" s="24"/>
      <c r="H52" s="24"/>
      <c r="I52" s="24"/>
      <c r="J52" s="10">
        <f t="shared" si="21"/>
        <v>0</v>
      </c>
      <c r="K52" s="12">
        <f t="shared" si="22"/>
        <v>0</v>
      </c>
      <c r="L52" s="22"/>
      <c r="M52" s="22"/>
      <c r="N52" s="22"/>
      <c r="O52" s="22"/>
      <c r="P52" s="22"/>
      <c r="Q52" s="22"/>
      <c r="R52" s="22"/>
      <c r="S52" s="9">
        <f t="shared" si="23"/>
        <v>0</v>
      </c>
      <c r="T52" s="9">
        <f t="shared" si="24"/>
        <v>0</v>
      </c>
      <c r="U52" s="30"/>
      <c r="V52" s="30"/>
    </row>
    <row r="53" spans="1:22" ht="12.75" customHeight="1">
      <c r="A53" s="26">
        <f t="shared" si="19"/>
        <v>0</v>
      </c>
      <c r="B53" s="47">
        <f>(B15)</f>
        <v>0</v>
      </c>
      <c r="C53" s="49"/>
      <c r="D53" s="25"/>
      <c r="E53" s="25"/>
      <c r="F53" s="25"/>
      <c r="G53" s="25"/>
      <c r="H53" s="25"/>
      <c r="I53" s="25"/>
      <c r="J53" s="10">
        <f t="shared" si="21"/>
        <v>0</v>
      </c>
      <c r="K53" s="12">
        <f t="shared" si="22"/>
        <v>0</v>
      </c>
      <c r="L53" s="18"/>
      <c r="M53" s="18"/>
      <c r="N53" s="18"/>
      <c r="O53" s="18"/>
      <c r="P53" s="18"/>
      <c r="Q53" s="18"/>
      <c r="R53" s="18"/>
      <c r="S53" s="9">
        <f t="shared" si="23"/>
        <v>0</v>
      </c>
      <c r="T53" s="9">
        <f t="shared" si="24"/>
        <v>0</v>
      </c>
      <c r="U53" s="30"/>
      <c r="V53" s="30"/>
    </row>
    <row r="54" spans="1:22">
      <c r="A54" s="30"/>
      <c r="B54" s="30"/>
      <c r="C54" s="30"/>
      <c r="D54" s="30"/>
      <c r="E54" s="30"/>
      <c r="F54" s="30"/>
      <c r="G54" s="30"/>
      <c r="H54" s="30"/>
      <c r="I54" s="30"/>
      <c r="J54" s="30"/>
      <c r="K54" s="30"/>
      <c r="L54" s="30"/>
      <c r="M54" s="30"/>
      <c r="N54" s="30"/>
      <c r="O54" s="30"/>
      <c r="P54" s="30"/>
      <c r="Q54" s="30"/>
      <c r="R54" s="30"/>
      <c r="S54" s="30"/>
      <c r="T54" s="30"/>
      <c r="U54" s="30"/>
      <c r="V54" s="30"/>
    </row>
    <row r="55" spans="1:22">
      <c r="A55" s="30"/>
      <c r="B55" s="30"/>
      <c r="C55" s="30"/>
      <c r="D55" s="30"/>
      <c r="E55" s="30"/>
      <c r="F55" s="30"/>
      <c r="G55" s="95" t="s">
        <v>25</v>
      </c>
      <c r="H55" s="96"/>
      <c r="I55" s="97"/>
      <c r="J55" s="17">
        <f>SUM(J43:J53)</f>
        <v>0</v>
      </c>
      <c r="K55" s="31"/>
      <c r="L55" s="31"/>
      <c r="M55" s="31"/>
      <c r="N55" s="31"/>
      <c r="O55" s="31"/>
      <c r="P55" s="95" t="s">
        <v>25</v>
      </c>
      <c r="Q55" s="96"/>
      <c r="R55" s="97"/>
      <c r="S55" s="17">
        <f>SUM(S43:S53)</f>
        <v>0</v>
      </c>
      <c r="T55" s="30"/>
      <c r="U55" s="30"/>
      <c r="V55" s="30"/>
    </row>
    <row r="56" spans="1:22" ht="13.8" thickBot="1">
      <c r="A56" s="30"/>
      <c r="B56" s="30"/>
      <c r="C56" s="30"/>
      <c r="D56" s="30"/>
      <c r="E56" s="30"/>
      <c r="F56" s="30"/>
      <c r="G56" s="67" t="s">
        <v>26</v>
      </c>
      <c r="H56" s="67"/>
      <c r="I56" s="68"/>
      <c r="J56" s="59">
        <f>TRUNC(J55/5)</f>
        <v>0</v>
      </c>
      <c r="K56" s="31"/>
      <c r="L56" s="31"/>
      <c r="M56" s="30"/>
      <c r="N56" s="30"/>
      <c r="O56" s="30"/>
      <c r="P56" s="67" t="s">
        <v>26</v>
      </c>
      <c r="Q56" s="67"/>
      <c r="R56" s="68"/>
      <c r="S56" s="59">
        <f>TRUNC(S55/5)</f>
        <v>0</v>
      </c>
      <c r="T56" s="30"/>
      <c r="U56" s="30"/>
      <c r="V56" s="30"/>
    </row>
    <row r="57" spans="1:22" ht="13.8" thickBot="1">
      <c r="A57" s="33">
        <f>('Jan ''22'!S61)</f>
        <v>0</v>
      </c>
      <c r="B57" s="62" t="s">
        <v>30</v>
      </c>
      <c r="C57" s="30"/>
      <c r="D57" s="30"/>
      <c r="E57" s="30"/>
      <c r="F57" s="30"/>
      <c r="G57" s="30"/>
      <c r="H57" s="30"/>
      <c r="I57" s="30"/>
      <c r="J57" s="30"/>
      <c r="K57" s="30"/>
      <c r="L57" s="30"/>
      <c r="M57" s="30"/>
      <c r="N57" s="30"/>
      <c r="O57" s="30"/>
      <c r="P57" s="30"/>
      <c r="Q57" s="30"/>
      <c r="R57" s="30"/>
      <c r="S57" s="30"/>
      <c r="T57" s="30"/>
      <c r="U57" s="30"/>
      <c r="V57" s="30"/>
    </row>
    <row r="58" spans="1:22" ht="13.8" thickBot="1">
      <c r="A58" s="33">
        <f>('Jan ''22'!S60)</f>
        <v>0</v>
      </c>
      <c r="B58" s="28" t="s">
        <v>31</v>
      </c>
      <c r="C58" s="30"/>
      <c r="D58" s="30"/>
      <c r="E58" s="30"/>
      <c r="F58" s="93" t="s">
        <v>29</v>
      </c>
      <c r="G58" s="93"/>
      <c r="H58" s="93"/>
      <c r="I58" s="94"/>
      <c r="J58" s="27">
        <f>SUM(J17,S17,J36,S36,J55,S55)</f>
        <v>0</v>
      </c>
      <c r="K58" s="30"/>
      <c r="L58" s="30"/>
      <c r="M58" s="30"/>
      <c r="N58" s="30"/>
      <c r="O58" s="91" t="s">
        <v>28</v>
      </c>
      <c r="P58" s="91"/>
      <c r="Q58" s="91"/>
      <c r="R58" s="92"/>
      <c r="S58" s="61">
        <f>SUM(J18,S18,J37,S37,J56,S56)</f>
        <v>0</v>
      </c>
      <c r="T58" s="30"/>
      <c r="U58" s="30"/>
      <c r="V58" s="30"/>
    </row>
    <row r="59" spans="1:22">
      <c r="A59" s="30"/>
      <c r="B59" s="30"/>
      <c r="C59" s="30"/>
      <c r="D59" s="30"/>
      <c r="E59" s="30"/>
      <c r="F59" s="30"/>
      <c r="G59" s="30"/>
      <c r="H59" s="30"/>
      <c r="I59" s="30"/>
      <c r="J59" s="30"/>
      <c r="K59" s="30"/>
      <c r="L59" s="30"/>
      <c r="M59" s="30"/>
      <c r="N59" s="30"/>
      <c r="O59" s="30"/>
      <c r="P59" s="30"/>
      <c r="Q59" s="30"/>
      <c r="R59" s="30"/>
      <c r="S59" s="30"/>
      <c r="T59" s="30"/>
      <c r="U59" s="30"/>
      <c r="V59" s="30"/>
    </row>
    <row r="60" spans="1:22" ht="34.5" customHeight="1">
      <c r="A60" s="30"/>
      <c r="B60" s="8" t="s">
        <v>11</v>
      </c>
      <c r="C60" s="109"/>
      <c r="D60" s="110"/>
      <c r="E60" s="111"/>
      <c r="F60" s="112"/>
      <c r="G60" s="112"/>
      <c r="H60" s="112"/>
      <c r="I60" s="113"/>
      <c r="J60" s="112"/>
      <c r="K60" s="112"/>
      <c r="L60" s="31"/>
      <c r="M60" s="31"/>
      <c r="N60" s="65" t="s">
        <v>27</v>
      </c>
      <c r="O60" s="65"/>
      <c r="P60" s="65"/>
      <c r="Q60" s="65"/>
      <c r="R60" s="66"/>
      <c r="S60" s="16">
        <f>SUM(A58,J58)</f>
        <v>0</v>
      </c>
      <c r="T60" s="31"/>
      <c r="U60" s="30"/>
      <c r="V60" s="30"/>
    </row>
    <row r="61" spans="1:22">
      <c r="A61" s="30"/>
      <c r="B61" s="15" t="s">
        <v>14</v>
      </c>
      <c r="C61" s="72" t="s">
        <v>12</v>
      </c>
      <c r="D61" s="72"/>
      <c r="E61" s="72"/>
      <c r="F61" s="72" t="s">
        <v>13</v>
      </c>
      <c r="G61" s="72"/>
      <c r="H61" s="72"/>
      <c r="I61" s="2"/>
      <c r="J61" s="73" t="s">
        <v>15</v>
      </c>
      <c r="K61" s="73"/>
      <c r="L61" s="31"/>
      <c r="M61" s="31"/>
      <c r="N61" s="67" t="s">
        <v>23</v>
      </c>
      <c r="O61" s="67"/>
      <c r="P61" s="67"/>
      <c r="Q61" s="67"/>
      <c r="R61" s="68"/>
      <c r="S61" s="59">
        <f>SUM(A57,S58)</f>
        <v>0</v>
      </c>
      <c r="T61" s="31"/>
      <c r="U61" s="30"/>
      <c r="V61" s="30"/>
    </row>
    <row r="62" spans="1:22">
      <c r="A62" s="30"/>
      <c r="B62" s="35" t="str">
        <f>(K40)</f>
        <v xml:space="preserve"> </v>
      </c>
      <c r="C62" s="122">
        <f>E2</f>
        <v>44593</v>
      </c>
      <c r="D62" s="124"/>
      <c r="E62" s="124"/>
      <c r="F62" s="30"/>
      <c r="G62" s="30"/>
      <c r="H62" s="30"/>
      <c r="I62" s="30"/>
      <c r="J62" s="30"/>
      <c r="K62" s="30"/>
      <c r="L62" s="31"/>
      <c r="M62" s="31"/>
      <c r="N62" s="31"/>
      <c r="O62" s="31"/>
      <c r="P62" s="31"/>
      <c r="Q62" s="31"/>
      <c r="R62" s="31"/>
      <c r="S62" s="31"/>
      <c r="T62" s="31"/>
      <c r="U62" s="30"/>
      <c r="V62" s="30"/>
    </row>
    <row r="63" spans="1:22" ht="34.5" customHeight="1">
      <c r="A63" s="30"/>
      <c r="B63" s="8" t="s">
        <v>16</v>
      </c>
      <c r="C63" s="119"/>
      <c r="D63" s="120"/>
      <c r="E63" s="120"/>
      <c r="F63" s="120"/>
      <c r="G63" s="121"/>
      <c r="H63" s="119"/>
      <c r="I63" s="120"/>
      <c r="J63" s="120"/>
      <c r="K63" s="121"/>
      <c r="L63" s="76" t="s">
        <v>17</v>
      </c>
      <c r="M63" s="76"/>
      <c r="N63" s="76"/>
      <c r="O63" s="116"/>
      <c r="P63" s="117"/>
      <c r="Q63" s="117"/>
      <c r="R63" s="118"/>
      <c r="S63" s="115"/>
      <c r="T63" s="115"/>
      <c r="U63" s="115"/>
      <c r="V63" s="30"/>
    </row>
    <row r="64" spans="1:22">
      <c r="A64" s="30"/>
      <c r="B64" s="30"/>
      <c r="C64" s="30"/>
      <c r="D64" s="30"/>
      <c r="E64" s="30"/>
      <c r="F64" s="30"/>
      <c r="G64" s="30"/>
      <c r="H64" s="30"/>
      <c r="I64" s="30"/>
      <c r="J64" s="30"/>
      <c r="K64" s="30"/>
      <c r="L64" s="30"/>
      <c r="M64" s="30"/>
      <c r="N64" s="30"/>
      <c r="O64" s="30"/>
      <c r="P64" s="30"/>
      <c r="Q64" s="30"/>
      <c r="R64" s="30"/>
      <c r="S64" s="30"/>
      <c r="T64" s="30"/>
      <c r="U64" s="30"/>
      <c r="V64" s="30"/>
    </row>
  </sheetData>
  <mergeCells count="49">
    <mergeCell ref="C63:G63"/>
    <mergeCell ref="H63:K63"/>
    <mergeCell ref="L63:N63"/>
    <mergeCell ref="O63:R63"/>
    <mergeCell ref="S63:U63"/>
    <mergeCell ref="C62:E62"/>
    <mergeCell ref="G55:I55"/>
    <mergeCell ref="P55:R55"/>
    <mergeCell ref="G56:I56"/>
    <mergeCell ref="P56:R56"/>
    <mergeCell ref="F58:I58"/>
    <mergeCell ref="O58:R58"/>
    <mergeCell ref="C60:E60"/>
    <mergeCell ref="F60:H60"/>
    <mergeCell ref="I60:K60"/>
    <mergeCell ref="N60:R60"/>
    <mergeCell ref="C61:E61"/>
    <mergeCell ref="F61:H61"/>
    <mergeCell ref="J61:K61"/>
    <mergeCell ref="N61:R61"/>
    <mergeCell ref="B40:B41"/>
    <mergeCell ref="C40:D40"/>
    <mergeCell ref="E40:G40"/>
    <mergeCell ref="H40:J40"/>
    <mergeCell ref="K40:P40"/>
    <mergeCell ref="Q40:R40"/>
    <mergeCell ref="H21:J21"/>
    <mergeCell ref="K21:P21"/>
    <mergeCell ref="G36:I36"/>
    <mergeCell ref="P36:R36"/>
    <mergeCell ref="G37:I37"/>
    <mergeCell ref="P37:R37"/>
    <mergeCell ref="Q21:R21"/>
    <mergeCell ref="A19:B19"/>
    <mergeCell ref="B21:B22"/>
    <mergeCell ref="C21:D21"/>
    <mergeCell ref="E21:G21"/>
    <mergeCell ref="B1:T1"/>
    <mergeCell ref="B2:B3"/>
    <mergeCell ref="C2:D2"/>
    <mergeCell ref="E2:G2"/>
    <mergeCell ref="H2:J2"/>
    <mergeCell ref="K2:P2"/>
    <mergeCell ref="Q2:R2"/>
    <mergeCell ref="A17:D18"/>
    <mergeCell ref="G17:I17"/>
    <mergeCell ref="P17:R17"/>
    <mergeCell ref="G18:I18"/>
    <mergeCell ref="P18:R18"/>
  </mergeCells>
  <printOptions horizontalCentered="1" verticalCentered="1"/>
  <pageMargins left="0.25" right="0.25" top="0.25" bottom="0.25" header="0" footer="0"/>
  <pageSetup scale="61" orientation="landscape" horizontalDpi="300" verticalDpi="300" r:id="rId1"/>
  <headerFooter alignWithMargins="0"/>
  <rowBreaks count="1" manualBreakCount="1">
    <brk id="56"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Instructions</vt:lpstr>
      <vt:lpstr>Jul '21</vt:lpstr>
      <vt:lpstr>Aug '21</vt:lpstr>
      <vt:lpstr>Sep '21</vt:lpstr>
      <vt:lpstr>Oct '21</vt:lpstr>
      <vt:lpstr>Nov '21</vt:lpstr>
      <vt:lpstr>Dec '21</vt:lpstr>
      <vt:lpstr>Jan '22</vt:lpstr>
      <vt:lpstr>Feb '22</vt:lpstr>
      <vt:lpstr>Mar '22</vt:lpstr>
      <vt:lpstr>Apr '22</vt:lpstr>
      <vt:lpstr>May '22</vt:lpstr>
      <vt:lpstr>Jun '22</vt:lpstr>
      <vt:lpstr>Jul '22</vt:lpstr>
      <vt:lpstr>'Apr ''22'!Print_Area</vt:lpstr>
      <vt:lpstr>'Aug ''21'!Print_Area</vt:lpstr>
      <vt:lpstr>'Dec ''21'!Print_Area</vt:lpstr>
      <vt:lpstr>'Feb ''22'!Print_Area</vt:lpstr>
      <vt:lpstr>Instructions!Print_Area</vt:lpstr>
      <vt:lpstr>'Jan ''22'!Print_Area</vt:lpstr>
      <vt:lpstr>'Jul ''21'!Print_Area</vt:lpstr>
      <vt:lpstr>'Jul ''22'!Print_Area</vt:lpstr>
      <vt:lpstr>'Jun ''22'!Print_Area</vt:lpstr>
      <vt:lpstr>'Mar ''22'!Print_Area</vt:lpstr>
      <vt:lpstr>'May ''22'!Print_Area</vt:lpstr>
      <vt:lpstr>'Nov ''21'!Print_Area</vt:lpstr>
      <vt:lpstr>'Oct ''21'!Print_Area</vt:lpstr>
      <vt:lpstr>'Sep ''21'!Print_Area</vt:lpstr>
    </vt:vector>
  </TitlesOfParts>
  <Company>Tim O' Connor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Connor</dc:creator>
  <cp:lastModifiedBy>Tracey Touchton</cp:lastModifiedBy>
  <cp:lastPrinted>2014-07-25T18:56:45Z</cp:lastPrinted>
  <dcterms:created xsi:type="dcterms:W3CDTF">2008-12-02T00:14:22Z</dcterms:created>
  <dcterms:modified xsi:type="dcterms:W3CDTF">2021-06-16T20:37:22Z</dcterms:modified>
</cp:coreProperties>
</file>